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AADD679D-6A3F-4566-942E-0EEE09F26CE3}" xr6:coauthVersionLast="36" xr6:coauthVersionMax="36" xr10:uidLastSave="{00000000-0000-0000-0000-000000000000}"/>
  <bookViews>
    <workbookView xWindow="0" yWindow="0" windowWidth="30720" windowHeight="13185" xr2:uid="{00000000-000D-0000-FFFF-FFFF00000000}"/>
  </bookViews>
  <sheets>
    <sheet name="PREDLOŽAK" sheetId="7" r:id="rId1"/>
    <sheet name="RAZDJEL 080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7" l="1"/>
  <c r="D25" i="7"/>
  <c r="D19" i="7"/>
  <c r="D15" i="7"/>
  <c r="F13" i="7"/>
  <c r="G13" i="7"/>
  <c r="F25" i="7"/>
  <c r="G25" i="7"/>
  <c r="E25" i="7"/>
  <c r="F63" i="7"/>
  <c r="G63" i="7"/>
  <c r="E63" i="7"/>
  <c r="D31" i="7"/>
  <c r="D26" i="7"/>
  <c r="F31" i="7"/>
  <c r="G31" i="7"/>
  <c r="E31" i="7"/>
  <c r="F26" i="7"/>
  <c r="G26" i="7"/>
  <c r="E26" i="7"/>
  <c r="E19" i="7"/>
  <c r="E13" i="7" s="1"/>
  <c r="E15" i="7"/>
  <c r="E3" i="7"/>
  <c r="F3" i="7"/>
  <c r="G3" i="7"/>
  <c r="D3" i="7"/>
  <c r="F19" i="7" l="1"/>
  <c r="G19" i="7"/>
  <c r="F15" i="7"/>
  <c r="G15" i="7"/>
  <c r="D5" i="7" l="1"/>
  <c r="F8" i="7"/>
  <c r="G8" i="7"/>
  <c r="F5" i="7"/>
  <c r="G5" i="7"/>
  <c r="E5" i="7"/>
  <c r="E343" i="6" l="1"/>
  <c r="D343" i="6"/>
  <c r="C343" i="6"/>
</calcChain>
</file>

<file path=xl/sharedStrings.xml><?xml version="1.0" encoding="utf-8"?>
<sst xmlns="http://schemas.openxmlformats.org/spreadsheetml/2006/main" count="4629" uniqueCount="693">
  <si>
    <t>A621001</t>
  </si>
  <si>
    <t>REDOVNA DJELATNOST SVEUČILIŠTA U ZAGREBU</t>
  </si>
  <si>
    <t>Opći prihodi i primici</t>
  </si>
  <si>
    <t>A621002</t>
  </si>
  <si>
    <t>REDOVNA DJELATNOST SVEUČILIŠTA U RIJECI</t>
  </si>
  <si>
    <t>A621003</t>
  </si>
  <si>
    <t>REDOVNA DJELATNOST SVEUČILIŠTA U OSIJEKU</t>
  </si>
  <si>
    <t>A621004</t>
  </si>
  <si>
    <t>REDOVNA DJELATNOST SVEUČILIŠTA U SPLITU</t>
  </si>
  <si>
    <t>A621038</t>
  </si>
  <si>
    <t>PROGRAMI VJEŽBAONICA VISOKIH UČILIŠTA</t>
  </si>
  <si>
    <t>A621074</t>
  </si>
  <si>
    <t>REDOVNA DJELATNOST SVEUČILIŠTA U ZADRU</t>
  </si>
  <si>
    <t>Sredstva učešća za pomoći</t>
  </si>
  <si>
    <t>A621138</t>
  </si>
  <si>
    <t>REDOVNA DJELATNOST SVEUČILIŠTA U DUBROVNIKU</t>
  </si>
  <si>
    <t>A621148</t>
  </si>
  <si>
    <t>REDOVNA DJELATNOST VELEUČILIŠTA I VISOKIH ŠKOLA</t>
  </si>
  <si>
    <t>A621168</t>
  </si>
  <si>
    <t>REDOVNA DJELATNOST SVEUČILIŠTA U PULI</t>
  </si>
  <si>
    <t>A621180</t>
  </si>
  <si>
    <t>REKTORSKI ZBOR</t>
  </si>
  <si>
    <t>A621181</t>
  </si>
  <si>
    <t>PRAVOMOĆNE SUDSKE PRESUDE</t>
  </si>
  <si>
    <t>A622122</t>
  </si>
  <si>
    <t>PROGRAMSKO FINANCIRANJE JAVNIH VISOKIH UČILIŠTA</t>
  </si>
  <si>
    <t>A679071</t>
  </si>
  <si>
    <t>EU PROJEKTI SVEUČILIŠTA U OSIJEKU (IZ EVIDENCIJSKIH PRIHODA)</t>
  </si>
  <si>
    <t>43</t>
  </si>
  <si>
    <t>Ostali prihodi za posebne namjene</t>
  </si>
  <si>
    <t>51</t>
  </si>
  <si>
    <t>Pomoći EU</t>
  </si>
  <si>
    <t>Ostale pomoći</t>
  </si>
  <si>
    <t>Donacije</t>
  </si>
  <si>
    <t>A679072</t>
  </si>
  <si>
    <t>EU PROJEKTI SVEUČILIŠTA U RIJECI (IZ EVIDENCIJSKIH PRIHODA)</t>
  </si>
  <si>
    <t>31</t>
  </si>
  <si>
    <t>Vlastiti prihodi</t>
  </si>
  <si>
    <t>A679073</t>
  </si>
  <si>
    <t>EU PROJEKTI SVEUČILIŠTA U DUBROVNIKU (IZ EVIDENCIJSKIH PRIHODA)</t>
  </si>
  <si>
    <t>A679074</t>
  </si>
  <si>
    <t>EU PROJEKTI SVEUČILIŠTA U ZADRU (IZ EVIDENCIJSKIH PRIHODA)</t>
  </si>
  <si>
    <t>A679075</t>
  </si>
  <si>
    <t>EU PROJEKTI SVEUČILIŠTA U PULI (IZ EVIDENCIJSKIH PRIHODA)</t>
  </si>
  <si>
    <t>A679076</t>
  </si>
  <si>
    <t>EU PROJEKTI VELEUČILIŠTA I VISOKIH ŠKOLA (IZ EVIDENCIJSKIH PRIHODA)</t>
  </si>
  <si>
    <t>A679077</t>
  </si>
  <si>
    <t>EU PROJEKTI SVEUČILIŠTA U SPLITU (IZ EVIDENCIJSKIH PRIHODA)</t>
  </si>
  <si>
    <t>A679078</t>
  </si>
  <si>
    <t>EU PROJEKTI SVEUČILIŠTA U ZAGREBU (IZ EVIDENCIJSKIH PRIHODA)</t>
  </si>
  <si>
    <t>A679080</t>
  </si>
  <si>
    <t>REDOVNA DJELATNOST SVEUČILIŠTA SJEVER</t>
  </si>
  <si>
    <t>A679081</t>
  </si>
  <si>
    <t>EU PROJEKTI SVEUČILIŠTA SJEVER (IZ EVIDENCIJSKIH PRIHODA)</t>
  </si>
  <si>
    <t>A679088</t>
  </si>
  <si>
    <t>REDOVNA DJELATNOST SVEUČILIŠTA U ZAGREBU (IZ EVIDENCIJSKIH PRIHODA)</t>
  </si>
  <si>
    <t>A679089</t>
  </si>
  <si>
    <t>REDOVNA DJELATNOST SVEUČILIŠTA U RIJECI (IZ EVIDENCIJSKIH PRIHODA)</t>
  </si>
  <si>
    <t>A679090</t>
  </si>
  <si>
    <t>REDOVNA DJELATNOST SVEUČILIŠTA U OSIJEKU (IZ EVIDENCIJSKIH PRIHODA)</t>
  </si>
  <si>
    <t>A679091</t>
  </si>
  <si>
    <t>REDOVNA DJELATNOST SVEUČILIŠTA U SPLITU (IZ EVIDENCIJSKIH PRIHODA)</t>
  </si>
  <si>
    <t>A679092</t>
  </si>
  <si>
    <t>REDOVNA DJELATNOST SVEUČILIŠTA U ZADRU (IZ EVIDENCIJSKIH PRIHODA)</t>
  </si>
  <si>
    <t>A679093</t>
  </si>
  <si>
    <t>REDOVNA DJELATNOST SVEUČILIŠTA U DUBROVNIKU (IZ EVIDENCIJSKIH PRIHODA)</t>
  </si>
  <si>
    <t>A679094</t>
  </si>
  <si>
    <t>REDOVNA DJELATNOST VELEUČILIŠTA I VISOKIH ŠKOLA (IZ EVIDENCIJSKIH PRIHODA)</t>
  </si>
  <si>
    <t>A679095</t>
  </si>
  <si>
    <t>REDOVNA DJELATNOST SVEUČILIŠTA U PULI (IZ EVIDENCIJSKIH PRIHODA)</t>
  </si>
  <si>
    <t>A679096</t>
  </si>
  <si>
    <t>REDOVNA DJELATNOST SVEUČILIŠTA SJEVER (IZ EVIDENCIJSKIH PRIHODA)</t>
  </si>
  <si>
    <t>A679110</t>
  </si>
  <si>
    <t>POTPORA UMJETNIČKIM STUDIJIMA</t>
  </si>
  <si>
    <t>A679112</t>
  </si>
  <si>
    <t>REDOVNA DJELATNOST SVEUČILIŠTA U SLAVONSKOM BRODU</t>
  </si>
  <si>
    <t>A679114</t>
  </si>
  <si>
    <t>REDOVNA DJELATNOST SVEUČILIŠTA U SLAVONSKOM BRODU (IZ EVIDENCIJSKIH PRIHODA)</t>
  </si>
  <si>
    <t>A679115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</si>
  <si>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</si>
  <si>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</si>
  <si>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</si>
  <si>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</si>
  <si>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</si>
  <si>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Mehanizam za oporavak i otpornost</t>
  </si>
  <si>
    <t>K621061</t>
  </si>
  <si>
    <t>ODRŽAVANJE OBJEKATA VISOKOOBRAZOVNIH USTANOVA</t>
  </si>
  <si>
    <t>K679084</t>
  </si>
  <si>
    <t>OP KONKURENTNOST I KOHEZIJA 2014.-2020., PRIORITET 1, 9 i 10</t>
  </si>
  <si>
    <t>K679106</t>
  </si>
  <si>
    <t>OP UČINKOVITI LJUDSKI POTENCIJALI 2014.-2020., PRIORITET 3</t>
  </si>
  <si>
    <t>Europski socijalni fond (ESF)</t>
  </si>
  <si>
    <t>K679116</t>
  </si>
  <si>
    <t>OBNOVA INFRASTRUKTURE I OPREME U PODRUČJU OBRAZOVANJA OŠTEĆENE POTRESOM</t>
  </si>
  <si>
    <t>K679119</t>
  </si>
  <si>
    <t>OBNOVA ZGRADA OŠTEĆENIH U POTRESU S ENERGETSKOM OBNOVOM - NPOO (C6.1.R1-I2)</t>
  </si>
  <si>
    <t>K679122</t>
  </si>
  <si>
    <t>K679125</t>
  </si>
  <si>
    <t>OBNOVA INFRASTRUKTURE U PODRUČJU OBRAZOVANJA OŠTEĆENE POTRESOM FSEU.2022.MZO</t>
  </si>
  <si>
    <t>A622012</t>
  </si>
  <si>
    <t>REDOVNA DJELATNOST SEIZMOLOŠKE SLUŽBE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</si>
  <si>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</si>
  <si>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</si>
  <si>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</si>
  <si>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</si>
  <si>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</si>
  <si>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</si>
  <si>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A622120</t>
  </si>
  <si>
    <t>A622125</t>
  </si>
  <si>
    <t>EU PROJEKTI JAVNIH INSTITUTA (IZ EVIDENCIJSKIH PRIHODA)</t>
  </si>
  <si>
    <t>A622132</t>
  </si>
  <si>
    <t>REDOVNA DJELATNOST JAVNIH INSTITUTA (IZ EVIDENCIJSKIH PRIHODA)</t>
  </si>
  <si>
    <t>A622137</t>
  </si>
  <si>
    <t>PROGRAMSKO FINANCIRANJE JAVNIH ZNANSTVENIH INSTITUTA</t>
  </si>
  <si>
    <t>K622128</t>
  </si>
  <si>
    <t>OP KONKURENTNOST I KOHEZIJA 2014.-2020., PRIORITET 1 i 10</t>
  </si>
  <si>
    <t>K622138</t>
  </si>
  <si>
    <t>K622139</t>
  </si>
  <si>
    <t>K622142</t>
  </si>
  <si>
    <t>RAZVOJ ODRŽIVOG, INOVATIVNOG I OTPORNOG TURIZMA  (C1.6 R1) - NPOO</t>
  </si>
  <si>
    <t>K622144</t>
  </si>
  <si>
    <t>Europski fond za regionalni razvoj (ERDF)</t>
  </si>
  <si>
    <t>Fond solidarnosti Europske unije – potres</t>
  </si>
  <si>
    <t>Namjenski primici od zaduživanja</t>
  </si>
  <si>
    <t>32</t>
  </si>
  <si>
    <t>34</t>
  </si>
  <si>
    <t>37</t>
  </si>
  <si>
    <t>41</t>
  </si>
  <si>
    <t>42</t>
  </si>
  <si>
    <t>38</t>
  </si>
  <si>
    <t>45</t>
  </si>
  <si>
    <t>36</t>
  </si>
  <si>
    <t>54</t>
  </si>
  <si>
    <t>35</t>
  </si>
  <si>
    <t/>
  </si>
  <si>
    <t>Tekući plan 
2023.
(TP G)</t>
  </si>
  <si>
    <t>Tekući plan 
2024.
(TP G+1)</t>
  </si>
  <si>
    <t>Tekući plan 
2025.
(TP G+2)</t>
  </si>
  <si>
    <t>Razdjel (O1) - atribut podprograma (P3)</t>
  </si>
  <si>
    <t>EUR</t>
  </si>
  <si>
    <t>Ukupni rezultat</t>
  </si>
  <si>
    <t>080</t>
  </si>
  <si>
    <t>MINISTARSTVO ZNANOSTI I OBRAZOVANJA</t>
  </si>
  <si>
    <t>08005</t>
  </si>
  <si>
    <t>Ministarstvo znanosti i obrazovanja</t>
  </si>
  <si>
    <t>3701</t>
  </si>
  <si>
    <t>RAZVOJ ODGOJNO OBRAZOVNOG SUSTAVA</t>
  </si>
  <si>
    <t>A557043</t>
  </si>
  <si>
    <t>NACIONALNO VIJEĆE ZA ODGOJ I OBRAZOVANJE</t>
  </si>
  <si>
    <t>0970</t>
  </si>
  <si>
    <t>Istraživanje i razvoj obrazovanja</t>
  </si>
  <si>
    <t>11</t>
  </si>
  <si>
    <t>Materijalni rashodi</t>
  </si>
  <si>
    <t>A577000</t>
  </si>
  <si>
    <t>ADMINISTRACIJA I UPRAVLJANJE</t>
  </si>
  <si>
    <t>Rashodi za zaposlene</t>
  </si>
  <si>
    <t>Financijski rashodi</t>
  </si>
  <si>
    <t>Naknade građanima i kućanstvima na temelju osiguranja i druge naknade</t>
  </si>
  <si>
    <t>Rashodi za nabavu proizvedene dugotrajne imovine</t>
  </si>
  <si>
    <t>Rashodi za dodatna ulaganja na nefinancijskoj imovini</t>
  </si>
  <si>
    <t>0980</t>
  </si>
  <si>
    <t>Usluge obrazovanja koje nisu drugdje svrstane</t>
  </si>
  <si>
    <t>A577004</t>
  </si>
  <si>
    <t>PROVEDBA KURIKULARNE REFORME</t>
  </si>
  <si>
    <t>Pomoći dane u inozemstvo i unutar općeg proračuna</t>
  </si>
  <si>
    <t>A577012</t>
  </si>
  <si>
    <t>OBRAZOVANJE DJECE HRVATSKIH GRAĐANA U INOZEMSTVU</t>
  </si>
  <si>
    <t>A577015</t>
  </si>
  <si>
    <t>DRŽAVNE NAGRADE ZA IZUZETNE REZULTATE U OBRAZOVANJU I TEHNIČKOJ KULTURI</t>
  </si>
  <si>
    <t>0942</t>
  </si>
  <si>
    <t>Drugi stupanj visoke naobrazbe</t>
  </si>
  <si>
    <t>A577016</t>
  </si>
  <si>
    <t>PREVENCIJA NASILJA I OVISNOSTI</t>
  </si>
  <si>
    <t>0912</t>
  </si>
  <si>
    <t>Osnovno obrazovanje</t>
  </si>
  <si>
    <t>A577028</t>
  </si>
  <si>
    <t>POTICAJI HRVATSKOJ ZAJEDNICI TEHNIČKE KULTURE</t>
  </si>
  <si>
    <t>0820</t>
  </si>
  <si>
    <t>Službe kulture</t>
  </si>
  <si>
    <t>Prihodi od igara na sreću</t>
  </si>
  <si>
    <t>Ostali rashodi</t>
  </si>
  <si>
    <t>A577124</t>
  </si>
  <si>
    <t>HRVATSKA NASTAVA U INOZEMSTVU</t>
  </si>
  <si>
    <t>A577130</t>
  </si>
  <si>
    <t>POTICAJI UDRUGAMA ZA IZVANINSTITUCIONALNI ODGOJ I OBRAZOVANJE DJECE I MLADIH</t>
  </si>
  <si>
    <t>A577131</t>
  </si>
  <si>
    <t>POTICAJI OBRAZOVANJA NACIONALNIH MANJINA</t>
  </si>
  <si>
    <t>Subvencije</t>
  </si>
  <si>
    <t>A577132</t>
  </si>
  <si>
    <t>POTICANJE MEĐUNARODNE OBRAZOVNE SURADNJE ŠKOLA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</si>
  <si>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</si>
  <si>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</si>
  <si>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</si>
  <si>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</si>
  <si>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A578041</t>
  </si>
  <si>
    <t>POMOĆNICI U NASTAVI ZA DJECU S TEŠKOĆAMA U RAZVOJU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</si>
  <si>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</si>
  <si>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</si>
  <si>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</si>
  <si>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</si>
  <si>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A578059</t>
  </si>
  <si>
    <t>EUROPSKA MREŽA ŠKOLA - EUROPEAN SCHOOLNET</t>
  </si>
  <si>
    <t>A579004</t>
  </si>
  <si>
    <t>POTICANJE IZVANNASTAVNIH AKTIVNOSTI U OŠ</t>
  </si>
  <si>
    <t>A579072</t>
  </si>
  <si>
    <t>POTPORA UČENICIMA RASELJENIMA IZ UKRAJINE</t>
  </si>
  <si>
    <t>A580003</t>
  </si>
  <si>
    <t>POTICANJE IZVANNASTAVNIH AKTIVNOSTI U SREDNJIM ŠKOLAMA I VISOKOŠKOLSKOM OBRAZOVANJU</t>
  </si>
  <si>
    <t>0922</t>
  </si>
  <si>
    <t>Više srednjoškolsko obrazovanje</t>
  </si>
  <si>
    <t>A676072</t>
  </si>
  <si>
    <t>ERASMUS PLUS - PROJEKTI</t>
  </si>
  <si>
    <t>12</t>
  </si>
  <si>
    <t>A679008</t>
  </si>
  <si>
    <t>PROGRAM RAZVOJNE SURADNJE</t>
  </si>
  <si>
    <t>52</t>
  </si>
  <si>
    <t>A679009</t>
  </si>
  <si>
    <t>REDOVNA DJELATNOST LEKTORATA</t>
  </si>
  <si>
    <t>A679047</t>
  </si>
  <si>
    <t>MEĐUNARODNA SURADNJA I EUROPSKI POSLOVI</t>
  </si>
  <si>
    <t>0150</t>
  </si>
  <si>
    <t>Istraživanje i razvoj: Opće javne usluge</t>
  </si>
  <si>
    <t>A733049</t>
  </si>
  <si>
    <t>EUROPSKA AGENCIJA ZA POSEBNE POTREBE I INKLUZIVNO OBRAZOVANJE</t>
  </si>
  <si>
    <t>A733051</t>
  </si>
  <si>
    <t>PROGRAMI IZRADE UDŽBENIKA ZA SLIJEPE I SLABOVIDNE UČENIKE I STUDENTE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</si>
  <si>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</si>
  <si>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</si>
  <si>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</si>
  <si>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</si>
  <si>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</si>
  <si>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</si>
  <si>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</si>
  <si>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</si>
  <si>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A767015</t>
  </si>
  <si>
    <t>PROVEDBA PROGRAMA ZA UKLJUČIVANJE ROMA</t>
  </si>
  <si>
    <t>A767042</t>
  </si>
  <si>
    <t>OBRAZOVANJE OSOBA BEZ HRVATSKOG DRŽAVLJANSTVA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</si>
  <si>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</si>
  <si>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</si>
  <si>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</si>
  <si>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</si>
  <si>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</si>
  <si>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</si>
  <si>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A768065</t>
  </si>
  <si>
    <t>OBZOR 2020 - MENTORSTVO ZA UNAPRJEĐENJE ŠKOLE - MENSI</t>
  </si>
  <si>
    <t>A818021</t>
  </si>
  <si>
    <t>PRIMJENA UDŽBENIČKOG STANDARDA</t>
  </si>
  <si>
    <t>A818034</t>
  </si>
  <si>
    <t>PROJEKT POVEZIVANJA S EUROPSKIM KVALIFIKACIJSKIM OKVIROM - EQF NCP GRANT</t>
  </si>
  <si>
    <t>A818035</t>
  </si>
  <si>
    <t>MENTORI I STRUČNI ISPITI U OSNOVNIM I SREDNJIM ŠKOLAMA</t>
  </si>
  <si>
    <t>K578063</t>
  </si>
  <si>
    <t>PROJEKT "HRVATSKA: USUSRET ODRŽIVOM, PRAVEDNOM I UČINKOVITOM OBRAZOVANJU"</t>
  </si>
  <si>
    <t>81</t>
  </si>
  <si>
    <t>K579064</t>
  </si>
  <si>
    <t>KAPITALNE INVESTICIJE U OSNOVNOM I SREDNJEM ŠKOLSTVU</t>
  </si>
  <si>
    <t>K580073</t>
  </si>
  <si>
    <t>IZGRADNJA ŠKOLSKE SPORTSKE DVORANE SREDNJE ŠKOLE ZABOK</t>
  </si>
  <si>
    <t>K621173</t>
  </si>
  <si>
    <t>INFORMACIJSKA INFRASTRUKTURA SUSTAVA VISOKOG OBRAZOVANJA</t>
  </si>
  <si>
    <t>Rashodi za nabavu neproizvedene dugotrajne imovine</t>
  </si>
  <si>
    <t>K676066</t>
  </si>
  <si>
    <t>581</t>
  </si>
  <si>
    <t>K733067</t>
  </si>
  <si>
    <t>OP UČINKOVITI LJUDSKI POTENCIJALI 2021.-2027., PRIORITET 2</t>
  </si>
  <si>
    <t>0950</t>
  </si>
  <si>
    <t>Obrazovanje koje se ne može definirati po stupnju</t>
  </si>
  <si>
    <t>561</t>
  </si>
  <si>
    <t>K768066</t>
  </si>
  <si>
    <t>5761</t>
  </si>
  <si>
    <t>Fond solidarnosti Europske unije – potre</t>
  </si>
  <si>
    <t>K768070</t>
  </si>
  <si>
    <t>5762</t>
  </si>
  <si>
    <t>K818050</t>
  </si>
  <si>
    <t>OP UČINKOVITI LJUDSKI POTENCIJALI 2014.-2020., PRIORITET 3 i 4</t>
  </si>
  <si>
    <t>3702</t>
  </si>
  <si>
    <t>PREDŠKOLSKI ODGOJ</t>
  </si>
  <si>
    <t>A578003</t>
  </si>
  <si>
    <t>ODGOJ I NAOBRAZBA DJECE PRIPADNIKA NACIONALNIH MANJINA</t>
  </si>
  <si>
    <t>0911</t>
  </si>
  <si>
    <t>Predškolsko obrazovanje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</si>
  <si>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</si>
  <si>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</si>
  <si>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</si>
  <si>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</si>
  <si>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</si>
  <si>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</si>
  <si>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Proračun za
2023.</t>
  </si>
  <si>
    <t>Projekcija proračuna za
2024.</t>
  </si>
  <si>
    <t>Projekcija proračuna za
2025.</t>
  </si>
  <si>
    <t>K580071</t>
  </si>
  <si>
    <t>KAPITALNE DONACIJE DJEČJIM VRTIĆIMA</t>
  </si>
  <si>
    <t>K676067</t>
  </si>
  <si>
    <t>IZGRADNJA, DOGRADNJA, REKONSTRUKCIJA I OPREMANJE PREDŠKOLSKIH USTANOVA - NPOO (C3.1.R1-I1)</t>
  </si>
  <si>
    <t>K676071</t>
  </si>
  <si>
    <t>FISKALNA ODRŽIVOST DJEČJIH VRTIĆA</t>
  </si>
  <si>
    <t>UKUPNO</t>
  </si>
  <si>
    <t>3703</t>
  </si>
  <si>
    <t>OSNOVNOŠKOLSKO OBRAZOVANJE</t>
  </si>
  <si>
    <t>A557041</t>
  </si>
  <si>
    <t>PREUZIMANJE OBVEZA ZA PROJEKTE JAVNO PRIVATNOG PARTNERSTVA U VARAŽDINSKOJ I KOPRIVNIČKO-KRIŽEVAČKOJ ŽUPANIJI</t>
  </si>
  <si>
    <t>A579000</t>
  </si>
  <si>
    <t>0180</t>
  </si>
  <si>
    <t>Prijenosi općeg karaktera između različitih državnih razina</t>
  </si>
  <si>
    <t>563</t>
  </si>
  <si>
    <t>Europski fond za regionalni razvoj (EFRR</t>
  </si>
  <si>
    <t>A579003</t>
  </si>
  <si>
    <t>ODGOJ I NAOBRAZBA UČENIKA S TEŠKOĆAMA U RAZVOJU U OSNOVNIM ŠKOLAMA</t>
  </si>
  <si>
    <t>A579007</t>
  </si>
  <si>
    <t>A579069</t>
  </si>
  <si>
    <t>RAZVOJ PREDŠKOLSKOG I OSNOVNOŠKOLSKOG SUSTAVA ODGOJA I OBRAZOVANJA</t>
  </si>
  <si>
    <t>A768072</t>
  </si>
  <si>
    <t>PREHRANA ZA UČENIKE U OSNOVNIM ŠKOLAMA</t>
  </si>
  <si>
    <t>K110283</t>
  </si>
  <si>
    <t>OPREMANJE OSNOVNOŠKOLSKIH KNJIŽNICA OBVEZNOM LEKTIROM I STRUČNOM LITERATUROM</t>
  </si>
  <si>
    <t>K578064</t>
  </si>
  <si>
    <t>CENTAR ZA ODGOJ I OBRAZOVANJE ČAKOVEC</t>
  </si>
  <si>
    <t>K733061</t>
  </si>
  <si>
    <t>OSNOVNA ŠKOLA MILAN AMRUŠ SLAVONSKI BROD</t>
  </si>
  <si>
    <t>K767031</t>
  </si>
  <si>
    <t>OŠ MIJATA STOJANOVIĆA U BABINOJ GREDI</t>
  </si>
  <si>
    <t>K768067</t>
  </si>
  <si>
    <t>IZGRADNJA, DOGRADNJA, REKONSTRUKCIJA I OPREMANJE OSNOVNIH ŠKOLA ZA POTREBE JEDNOSMJENSKOG RADA I CJELODNEVNE NASTAVE - NPOO (C3.1.R1-I2)</t>
  </si>
  <si>
    <t>3704</t>
  </si>
  <si>
    <t>SREDNJOŠKOLSKO OBRAZOVANJE</t>
  </si>
  <si>
    <t>A580000</t>
  </si>
  <si>
    <t>A580004</t>
  </si>
  <si>
    <t>STANDARD UČENIKA S POSEBNIM POTREBAMA</t>
  </si>
  <si>
    <t>A580007</t>
  </si>
  <si>
    <t>A580014</t>
  </si>
  <si>
    <t>RAZVOJ SUSTAVA OBRAZOVANJA ODRASLIH</t>
  </si>
  <si>
    <t>A580037</t>
  </si>
  <si>
    <t>JAVNI MEĐUMJESNI PRIJEVOZ ZA UČENIKE</t>
  </si>
  <si>
    <t>A580044</t>
  </si>
  <si>
    <t>RAZVOJ SUSTAVA SREDNJOŠKOLSKOG ODGOJA I OBRAZOVANJA</t>
  </si>
  <si>
    <t>A767013</t>
  </si>
  <si>
    <t>RAZVOJ SUSTAVA OSIGURANJA KVALITETE</t>
  </si>
  <si>
    <t>K110291</t>
  </si>
  <si>
    <t>OPREMANJE SREDNJOŠKOLSKIH KNJIŽNICA LEKTIROM I STRUČNOM LITERATUROM</t>
  </si>
  <si>
    <t>K578068</t>
  </si>
  <si>
    <t>IZGRADNJA, DOGRADNJA, REKONSTRUKCIJA I OPREMANJE SREDNJIH ŠKOLA - NPOO (C3.1.R1-I3)</t>
  </si>
  <si>
    <t>K676058</t>
  </si>
  <si>
    <t>PROSVJETNO-KULTURNI CENTAR MAĐARA - IZGRADNJA UČENIČKOG DOMA</t>
  </si>
  <si>
    <t>3705</t>
  </si>
  <si>
    <t>VISOKO OBRAZOVANJE</t>
  </si>
  <si>
    <t>A621021</t>
  </si>
  <si>
    <t>SMJEŠTAJ I PREHRANA STUDENATA STUDENTSKOG CENTRA ZAGREB - SUFINANCIRANJE</t>
  </si>
  <si>
    <t>0960</t>
  </si>
  <si>
    <t>Dodatne usluge u obrazovanju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</si>
  <si>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</si>
  <si>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</si>
  <si>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</si>
  <si>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</si>
  <si>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</si>
  <si>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</si>
  <si>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</si>
  <si>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</si>
  <si>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</si>
  <si>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</si>
  <si>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</si>
  <si>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</si>
  <si>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</si>
  <si>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</si>
  <si>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</si>
  <si>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</si>
  <si>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A621049</t>
  </si>
  <si>
    <t>KAMATE ZA STANOVE ZNANSTVENIH NOVAKA I ASISTENATA</t>
  </si>
  <si>
    <t>A621058</t>
  </si>
  <si>
    <t>PROGRAMI POBOLJŠANJA STUDENTSKOG STANDARDA</t>
  </si>
  <si>
    <t>A621185</t>
  </si>
  <si>
    <t>POTPORA HRVATSKOM KATOLIČKOM SVEUČILIŠTU U ZAGREBU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</si>
  <si>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</si>
  <si>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</si>
  <si>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</si>
  <si>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</si>
  <si>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</si>
  <si>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</si>
  <si>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</si>
  <si>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</si>
  <si>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</si>
  <si>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</si>
  <si>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</si>
  <si>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</si>
  <si>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A767043</t>
  </si>
  <si>
    <t>RAZVOJ VISOKOG OBRAZOVANJA</t>
  </si>
  <si>
    <t>3801</t>
  </si>
  <si>
    <t>ULAGANJE U ZNANSTVENO ISTRAŽIVAČKU DJELATNOST</t>
  </si>
  <si>
    <t>A578050</t>
  </si>
  <si>
    <t>POTPORA INOVACIJSKIM PROCESIMA</t>
  </si>
  <si>
    <t>A578061</t>
  </si>
  <si>
    <t>OBZOR 2020. - PROGRAM POTICANJA ISTRAŽIVANJA I RAZVOJA U PERSONALIZIRANOJ MEDICINI – ERA PERMED</t>
  </si>
  <si>
    <t>A621047</t>
  </si>
  <si>
    <t>DRŽAVNE, AKADEMSKE NAGRADE I POTPORE U ZNANOSTI I VISOKOM ŠKOLSTVU</t>
  </si>
  <si>
    <t>A621179</t>
  </si>
  <si>
    <t>TROŠKOVI NACIONALNOG VIJEĆA ZA VISOKO OBRAZOVANJE, ZNANOST I TEHNOLOŠKI RAZVOJ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</si>
  <si>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</si>
  <si>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</si>
  <si>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</si>
  <si>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</si>
  <si>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</si>
  <si>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</si>
  <si>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</si>
  <si>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</si>
  <si>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A679005</t>
  </si>
  <si>
    <t>ČLANSTVO U MEĐUNARODNIM UDRUGAMA</t>
  </si>
  <si>
    <t>A733050</t>
  </si>
  <si>
    <t>PRAĆENJE I IMPLEMENTACIJA POLITIKA EUROPSKOG ISTRAŽIVAČKOG PROSTORA (ERA)</t>
  </si>
  <si>
    <t>A733056</t>
  </si>
  <si>
    <t>EUROPSKI ZNANSTVENI PROJEKTI</t>
  </si>
  <si>
    <t>A767009</t>
  </si>
  <si>
    <t>ZNANSTVENI CENTRI IZVRSNOSTI - DRUŠTVENO HUMANISTIČKO PODRUČJE</t>
  </si>
  <si>
    <t>A767035</t>
  </si>
  <si>
    <t>MEĐUNARODNA SURADNJA</t>
  </si>
  <si>
    <t>A767038</t>
  </si>
  <si>
    <t>OBZOR 2020. - PROGRAM MEĐUNARODNE MOBILNOSTI ZA ISTRAŽIVAČE - NEWFELPRO</t>
  </si>
  <si>
    <t>A767056</t>
  </si>
  <si>
    <t>OBZOR 2020. - PARTNERSTVO ZA ISTRAŽIVANJA I INOVACIJE NA MEDITERANSKOM PODRUČJU - PRIMA</t>
  </si>
  <si>
    <t>A768068</t>
  </si>
  <si>
    <t>OTKUP ZNANSTVENIH KNJIGA I VISOKOŠKOLSKIH UDŽBENIKA</t>
  </si>
  <si>
    <t>K578051</t>
  </si>
  <si>
    <t>K578070</t>
  </si>
  <si>
    <t>POBOLJŠANJE UČINKOVITOSTI JAVNIH ULAGANJA NA PODRUČJU ISTRAŽIVANJA, RAZVOJA I INOVACIJA - NPOO (C3.2.R3)</t>
  </si>
  <si>
    <t>K622113</t>
  </si>
  <si>
    <t>ULAGANJE U ODRŽAVANJE ZNANSTVENOISTRAŽIVAČKE OPREME I INFRASTRUKTURE</t>
  </si>
  <si>
    <t>K676068</t>
  </si>
  <si>
    <t>OP KONKURENTNOST I KOHEZIJA 2021.-2027., PRIORITET 1</t>
  </si>
  <si>
    <t>K676069</t>
  </si>
  <si>
    <t>STVARANJE OKVIRA ZA PRIVLAČENJE STUDENATA I ISTRAŽIVAČA U STEM I ICT PODRUČJIMA - NPOO (C3.2.R2)</t>
  </si>
  <si>
    <t>K768069</t>
  </si>
  <si>
    <t>REFORMA I JAČANJE KAPACITETA JAVNOG ZNANSTVENO-ISTRAIŽIVAČKOG SEKTORA ZA ISTRAŽIVANJE I RAZVOJ - NPOO (C3.2.R1)</t>
  </si>
  <si>
    <t>3803</t>
  </si>
  <si>
    <t>RAZVOJ INFORMACIJSKOG DRUŠTVA</t>
  </si>
  <si>
    <t>A577143</t>
  </si>
  <si>
    <t>RAZVOJ I ODRŽAVANJE INFORMACIJSKE INFRASTRUKTURE MINISTARSTVA</t>
  </si>
  <si>
    <t>A628003</t>
  </si>
  <si>
    <t>PROJEKTI PRIMJENE INFORMACIJSKE TEHNOLOGIJE</t>
  </si>
  <si>
    <t>K252755</t>
  </si>
  <si>
    <t>RAČUNALNO KOMUNIKACIJSKA INFRASTRUKTURA U OSNOVNIM I SREDNJIM ŠKOLAMA</t>
  </si>
  <si>
    <t>08006</t>
  </si>
  <si>
    <t>Sveučilišta i veleučilišta u Republici Hrvatskoj</t>
  </si>
  <si>
    <t>A621183</t>
  </si>
  <si>
    <t>STIPENDIJE I ŠKOLARINE ZA DOKTORSKI STUDIJ</t>
  </si>
  <si>
    <t>61</t>
  </si>
  <si>
    <t>Izdaci za dane zajmove i depozite</t>
  </si>
  <si>
    <t>Izdaci za otplatu glavnice primljenih kredita i zajmova</t>
  </si>
  <si>
    <t>71</t>
  </si>
  <si>
    <t>Prihodi od nefin. imovine i nadoknade št</t>
  </si>
  <si>
    <t>Rashodi za nabavu plemenitih metala i ostalih pohranjenih vrijednosti</t>
  </si>
  <si>
    <t>RAZVOJ MREŽE SEIZMOLOŠKIH PODATAKA - NPOO (C6.1.R4-I1)</t>
  </si>
  <si>
    <t>K679124</t>
  </si>
  <si>
    <t>08008</t>
  </si>
  <si>
    <t>Javni instituti u Republici Hrvatskoj</t>
  </si>
  <si>
    <t>A622009</t>
  </si>
  <si>
    <t>POTICAJ RAZVOJA ZNANOSTI I ULAGANJA U KADROVE - FINANCIRANJE ŠKOLARINA ZA POSLIJEDIPLOMSKI STUDIJ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</si>
  <si>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</si>
  <si>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</si>
  <si>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</si>
  <si>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</si>
  <si>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</si>
  <si>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SURADNJA DZIV-a S UREDOM EUROPSKE UNIJE ZA INTELEKTUALNO VLASNIŠTVO (EUIPO)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</si>
  <si>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</si>
  <si>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</si>
  <si>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</si>
  <si>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</si>
  <si>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</si>
  <si>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</si>
  <si>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</si>
  <si>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ADMINISTRACIJA I UPRAVLJANJE NACIONALNE SVEUČILIŠNE KNJIŽNICE (IZ EVIDENCIJSKIH PRIHODA)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</si>
  <si>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</si>
  <si>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</si>
  <si>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</si>
  <si>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</si>
  <si>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</si>
  <si>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</si>
  <si>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0133</t>
  </si>
  <si>
    <t>Ostale opće usluge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</si>
  <si>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</si>
  <si>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</si>
  <si>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</si>
  <si>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</si>
  <si>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0460</t>
  </si>
  <si>
    <t>Komunikacije</t>
  </si>
  <si>
    <t>A628068</t>
  </si>
  <si>
    <t>SUDJELOVANJE NA IZGRADNJI, TESTIRANJU I RAZVOJU OKOSNICE PAN-EUROPSKE RAČUNALNO KOMUNIKACIJSKE MREŽE</t>
  </si>
  <si>
    <t>63</t>
  </si>
  <si>
    <t>Inozemne donacije</t>
  </si>
  <si>
    <t>A628070</t>
  </si>
  <si>
    <t>PROGRAM OBJEDINJAVANJA I ODRŽAVANJA NACIONALNIH INFORMACIJSKIH SERVISA I E-ŠKOLA</t>
  </si>
  <si>
    <t>A628074</t>
  </si>
  <si>
    <t>PROGRAMI ZAJEDNICE</t>
  </si>
  <si>
    <t>A628090</t>
  </si>
  <si>
    <t>UNAPRJEĐENJE JEDNAKIH MOGUĆNOSTI U OBRAZOVANJU ZA UČENIKE S TEŠKOĆAMA U RAZVOJU</t>
  </si>
  <si>
    <t>573</t>
  </si>
  <si>
    <t>Instrumenti Europskog gospodarskog prost</t>
  </si>
  <si>
    <t>A628091</t>
  </si>
  <si>
    <t>OBRAZOVANJE U RURALNIM PODRUČJIMA - LEARNING FROM THE EXTREMES, A RURAL SCHOOLS INNOVATION ROADMAP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</si>
  <si>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</si>
  <si>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</si>
  <si>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</si>
  <si>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</si>
  <si>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</si>
  <si>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</si>
  <si>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</si>
  <si>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K628093</t>
  </si>
  <si>
    <t>DIGITALNA PREOBRAZBA VISOKOG OBRAZOVANJA E-SVEUČILIŠTA - NPOO (C3.2.R2)</t>
  </si>
  <si>
    <t>K628095</t>
  </si>
  <si>
    <t>HRVATSKA KVANTNA KOMUNIKACIJSKA INFRASTRUKTURA - CRO QCI - NPOO (C3.2.R2-I2)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</si>
  <si>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</si>
  <si>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</si>
  <si>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</si>
  <si>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</si>
  <si>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</si>
  <si>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ADMINISTRACIJA I UPRAVLJANJE LEKSIKOGRAFSKOG ZAVODA MIROSLAV KRLEŽA (IZ EVIDENCIJSKIH PRIHODA)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</si>
  <si>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</si>
  <si>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</si>
  <si>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</si>
  <si>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</si>
  <si>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</si>
  <si>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ADMINISTRACIJA I UPRAVLJANJE SVEUČILIŠNOG RAČUNSKOG CENTRA SRCE  (IZ EVIDENCIJSKIH PRIHODA)</t>
  </si>
  <si>
    <t>K628055</t>
  </si>
  <si>
    <t>SRCE -IZRAVNA KAPITALNA ULAGANJA</t>
  </si>
  <si>
    <t>K628087</t>
  </si>
  <si>
    <t>OP KONKURENTNOST I KOHEZIJA 2014.-2020., PRIORITETI 1 i 10</t>
  </si>
  <si>
    <t>K628094</t>
  </si>
  <si>
    <t>INFORMACIJSKI SUSTAVI EVIDENCIJA U VISOKOM OBRAZOVANJU - ISEVO - NPOO (C3.1.R2-I1)</t>
  </si>
  <si>
    <t>23962</t>
  </si>
  <si>
    <t>Agencija za odgoj i obrazovanje</t>
  </si>
  <si>
    <t>A579073</t>
  </si>
  <si>
    <t>UČIMO PODUZETNIŠTVO 5.0</t>
  </si>
  <si>
    <t>A580006</t>
  </si>
  <si>
    <t>STRUČNO USAVRŠAVANJE U OKVIRU ŽUPANIJSKIH STRUČNIH VIJEĆA SREDNJE ŠKOLE</t>
  </si>
  <si>
    <t>A580072</t>
  </si>
  <si>
    <t>A733001</t>
  </si>
  <si>
    <t>ADMINISTRACIJA I UPRAVLJANJE AGENCIJE ZA ODGOJ I OBRAZOVANJE</t>
  </si>
  <si>
    <t>A733027</t>
  </si>
  <si>
    <t>STRUČNO USAVRŠAVANJE U OKVIRU ŽUPANIJSKIH STRUČNIH VIJEĆA OSNOVNE ŠKOLE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</si>
  <si>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</si>
  <si>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</si>
  <si>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</si>
  <si>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</si>
  <si>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K767054</t>
  </si>
  <si>
    <t>38487</t>
  </si>
  <si>
    <t>Agencija za znanost i visoko obrazovanje</t>
  </si>
  <si>
    <t>A621155</t>
  </si>
  <si>
    <t>ADMINISTRACIJA I UPRAVLJANJE AGENCIJE ZA ZNANOST I VISOKO OBRAZOVANJE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</si>
  <si>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</si>
  <si>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</si>
  <si>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</si>
  <si>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</si>
  <si>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</si>
  <si>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</si>
  <si>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</si>
  <si>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</si>
  <si>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</si>
  <si>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</si>
  <si>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</si>
  <si>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</si>
  <si>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A867018</t>
  </si>
  <si>
    <t>PRIMJENA HRVATSKOG KVALIFIKACIJSKOG OKVIRA U VISOKOM OBRAZOVANJU</t>
  </si>
  <si>
    <t>A867019</t>
  </si>
  <si>
    <t>DIGITALNA PREOBRAZBA VISOKOG OBRAZOVANJA – e-SVEUČILIŠTA - NPOO (C3.1.R2)</t>
  </si>
  <si>
    <t>A867021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</si>
  <si>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</si>
  <si>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</si>
  <si>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</si>
  <si>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</si>
  <si>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K867020</t>
  </si>
  <si>
    <t>OP UČINKOVITI LJUDSKI POTENCIJALI 2021.-2027., PRIORITET 2 - OSIGURAVANJE KVALITETE U VISOKOM OBRAZOVANJU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</si>
  <si>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</si>
  <si>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</si>
  <si>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</si>
  <si>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</si>
  <si>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</si>
  <si>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MEĐUNARODNI PROJEKTI VREDNOVANJA ZNANJA I VJEŠTINA (IEA: ICCS, ICILS, PIRLS, TIMSS - OECD: PISA, TALIS)</t>
  </si>
  <si>
    <t>A814001</t>
  </si>
  <si>
    <t>DRŽAVNA MATURA</t>
  </si>
  <si>
    <t>A814003</t>
  </si>
  <si>
    <t>NACIONALNI ISPITI</t>
  </si>
  <si>
    <t>A814007</t>
  </si>
  <si>
    <t>UNAPREĐENJE KVALITETE OBRAZOVNOG SUSTAVA</t>
  </si>
  <si>
    <t>K814011</t>
  </si>
  <si>
    <t>OP UČINKOVITI LJUDSKI POTENCIJALI 2014.-2020., PRIORITET 10</t>
  </si>
  <si>
    <t>K814013</t>
  </si>
  <si>
    <t>OP UČINKOVITI LJUDSKI POTENCIJALI 2021.-2027., PRIORITET 2 - OBRAZOVANJE I CJELOŽIVOTNO UČENJE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</si>
  <si>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</si>
  <si>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</si>
  <si>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</si>
  <si>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</si>
  <si>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</si>
  <si>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PROVEDBA MREŽNIH PROJEKATA FINANCIRANIH IZ OKVIRNIH PROGRAMA EU-A</t>
  </si>
  <si>
    <t>A818023</t>
  </si>
  <si>
    <t>PROVEDBA EURODESK MREŽE</t>
  </si>
  <si>
    <t>A818024</t>
  </si>
  <si>
    <t>PROVEDBA E-TWINNING MREŽE</t>
  </si>
  <si>
    <t>A818033</t>
  </si>
  <si>
    <t>ZNANSTVENA I VISOKOŠKOLSKA MOBILNOST</t>
  </si>
  <si>
    <t>A818042</t>
  </si>
  <si>
    <t>OBZOR EUROPA I MOBILNOST ISTRAŽIVAČA</t>
  </si>
  <si>
    <t>A818043</t>
  </si>
  <si>
    <t>ERASMUS PLUS PROVEDBA PROGRAMA OD 2014. DO 2020.</t>
  </si>
  <si>
    <t>A818044</t>
  </si>
  <si>
    <t>ERASMUS PLUS – PROJEKTI ZA KORISNIKE OBRAZOVANJE OD 2014. DO 2020.</t>
  </si>
  <si>
    <t>A818045</t>
  </si>
  <si>
    <t>ERASMUS PLUS – PROJEKTI ZA KORISNIKE MLADI OD 2014. DO 2020.</t>
  </si>
  <si>
    <t>A818055</t>
  </si>
  <si>
    <t>PORTAL STUDY IN CROATIA</t>
  </si>
  <si>
    <t>A818058</t>
  </si>
  <si>
    <t>EUROPSKE SNAGE SOLIDARNOSTI PROVEDBA PROGRAMA</t>
  </si>
  <si>
    <t>A818059</t>
  </si>
  <si>
    <t>EUROPSKE SNAGE SOLIDARNOSTI - PROJEKTI ZA KORISNIKE OD 2018. DO 2020.</t>
  </si>
  <si>
    <t>A818060</t>
  </si>
  <si>
    <t>EURYDICE EUROPSKA MREŽA ZA PODATKE I ANALIZE O SUSTAVIMA OBRAZOVANJA</t>
  </si>
  <si>
    <t>A818061</t>
  </si>
  <si>
    <t>ERASMUS PLUS - SUFINANCIRANJE – DIO PROVEDBE MLADI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</si>
  <si>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</si>
  <si>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</si>
  <si>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</si>
  <si>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</si>
  <si>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</si>
  <si>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</si>
  <si>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A818070</t>
  </si>
  <si>
    <t>PROVEDBA EUROPASS I EUROGUIDANCE</t>
  </si>
  <si>
    <t>A818071</t>
  </si>
  <si>
    <t>VET RADNA SKUPINA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</si>
  <si>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</si>
  <si>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</si>
  <si>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</si>
  <si>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</si>
  <si>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</si>
  <si>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</si>
  <si>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</si>
  <si>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</si>
  <si>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</si>
  <si>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</si>
  <si>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</si>
  <si>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</si>
  <si>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</si>
  <si>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</si>
  <si>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</si>
  <si>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</si>
  <si>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</si>
  <si>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A848023</t>
  </si>
  <si>
    <t>REFERNET U REPUBLICI HRVATSKOJ</t>
  </si>
  <si>
    <t>A848051</t>
  </si>
  <si>
    <t>K848038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</si>
  <si>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</si>
  <si>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</si>
  <si>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</si>
  <si>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</si>
  <si>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T848027</t>
  </si>
  <si>
    <t>OP UČINKOVITI LJUDSKI POTENCIJALI 2014. - 2020., PRIORITET 5</t>
  </si>
  <si>
    <t>52209</t>
  </si>
  <si>
    <t>Hrvatska zaklada za znanost</t>
  </si>
  <si>
    <t>A557042</t>
  </si>
  <si>
    <t>PROGRAM DOKTORANADA I POSLIJEDOKTORANADA HRVATSKE ZAKLADE ZA ZNANOST</t>
  </si>
  <si>
    <t>A578055</t>
  </si>
  <si>
    <t>HRVATSKO-ŠVICARSKI ISTRAŽIVAČKI PROGRAM</t>
  </si>
  <si>
    <t>A578069</t>
  </si>
  <si>
    <t>ADMINISTRACIJA I UPRAVLJANJE HRVATSKE ZAKLADE ZA ZNANOST</t>
  </si>
  <si>
    <t>A578072</t>
  </si>
  <si>
    <t>OBZOR ERA-NET CHANSE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</si>
  <si>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</si>
  <si>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</si>
  <si>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</si>
  <si>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</si>
  <si>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A621048</t>
  </si>
  <si>
    <t>PROJEKTNO FINANCIRANJE ZNANSTVENE DJELATNOSTI</t>
  </si>
  <si>
    <t>A733055</t>
  </si>
  <si>
    <t>PROGRAM IZVRSNOSTI U VISOKOM OBRAZOVANJU - TENURE-TRACK</t>
  </si>
  <si>
    <t>552</t>
  </si>
  <si>
    <t>Švicarski instrument</t>
  </si>
  <si>
    <t>A733070</t>
  </si>
  <si>
    <t>OBZOR ERA-NET QUANTERA II</t>
  </si>
  <si>
    <t>A733071</t>
  </si>
  <si>
    <t>OBZOR ERA-NET BLUEBIOECONOMY</t>
  </si>
  <si>
    <t>A733073</t>
  </si>
  <si>
    <t>PROGRAM RAZVOJA KARIJERA MLADIH ISTRAŽIVAČA - IZOBRAZBA NOVIH DOKTORA ZNANOSTI - NPOO (C3.2. R2-I1 )</t>
  </si>
  <si>
    <t>K733069</t>
  </si>
  <si>
    <t>IZVRŠENJE
2022.</t>
  </si>
  <si>
    <t>TEKUĆI PLAN
2023.</t>
  </si>
  <si>
    <t>PLAN 
ZA 2024.</t>
  </si>
  <si>
    <t>PROJEKCIJA 
ZA 2025.</t>
  </si>
  <si>
    <t>PROJEKCIJA 
ZA 2026.</t>
  </si>
  <si>
    <t xml:space="preserve">INSTITUT ZA OCEANOGRAFIJU I RIBARSTVO </t>
  </si>
  <si>
    <t xml:space="preserve">REDOVNA DJELATNOST JAVNIH INSTITUTA </t>
  </si>
  <si>
    <t xml:space="preserve">ULAGANJE U ZNANSTVENO ISTRAŽIVAČKU DJELATNOST </t>
  </si>
  <si>
    <t xml:space="preserve">PROGRAMSKO FINANCIRANJE JAVNIH ZNANSTVENIH INSTITUTA </t>
  </si>
  <si>
    <t xml:space="preserve">Ostale pomoći </t>
  </si>
  <si>
    <t xml:space="preserve">Mehanizam za opravak i otpornost </t>
  </si>
  <si>
    <t xml:space="preserve">Naknade građanima i kućanstvima </t>
  </si>
  <si>
    <t xml:space="preserve">UKUPNI PRIHODI </t>
  </si>
  <si>
    <t xml:space="preserve">UKUPNI RASHODI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</si>
</sst>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</borders>
  <cellStyleXfs count="51">
    <xf numFmtId="0" fontId="0" fillId="0" borderId="0"/>
    <xf numFmtId="0" fontId="1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0" fontId="2" fillId="4" borderId="1" applyNumberFormat="0" applyProtection="0">
      <alignment horizontal="left" vertical="center" wrapText="1" indent="1"/>
    </xf>
    <xf numFmtId="4" fontId="4" fillId="5" borderId="1" applyNumberFormat="0" applyProtection="0">
      <alignment vertical="center"/>
    </xf>
    <xf numFmtId="0" fontId="2" fillId="6" borderId="1" applyNumberFormat="0" applyProtection="0">
      <alignment horizontal="left" vertical="center" wrapText="1" indent="1"/>
    </xf>
    <xf numFmtId="0" fontId="2" fillId="3" borderId="1" applyNumberFormat="0" applyProtection="0">
      <alignment horizontal="left" vertical="center" wrapText="1" indent="1"/>
    </xf>
    <xf numFmtId="4" fontId="4" fillId="7" borderId="1" applyNumberFormat="0" applyProtection="0">
      <alignment horizontal="right" vertical="center"/>
    </xf>
    <xf numFmtId="4" fontId="5" fillId="5" borderId="1" applyNumberFormat="0" applyProtection="0">
      <alignment vertical="center"/>
    </xf>
    <xf numFmtId="4" fontId="4" fillId="5" borderId="1" applyNumberFormat="0" applyProtection="0">
      <alignment horizontal="left" vertical="center" indent="1"/>
    </xf>
    <xf numFmtId="4" fontId="4" fillId="5" borderId="1" applyNumberFormat="0" applyProtection="0">
      <alignment horizontal="left" vertical="center" indent="1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4" fillId="15" borderId="1" applyNumberFormat="0" applyProtection="0">
      <alignment horizontal="right" vertical="center"/>
    </xf>
    <xf numFmtId="4" fontId="4" fillId="16" borderId="1" applyNumberFormat="0" applyProtection="0">
      <alignment horizontal="right" vertical="center"/>
    </xf>
    <xf numFmtId="4" fontId="6" fillId="17" borderId="1" applyNumberFormat="0" applyProtection="0">
      <alignment horizontal="left" vertical="center" indent="1"/>
    </xf>
    <xf numFmtId="4" fontId="4" fillId="7" borderId="2" applyNumberFormat="0" applyProtection="0">
      <alignment horizontal="left" vertical="center" indent="1"/>
    </xf>
    <xf numFmtId="4" fontId="7" fillId="18" borderId="0" applyNumberFormat="0" applyProtection="0">
      <alignment horizontal="left" vertical="center" indent="1"/>
    </xf>
    <xf numFmtId="0" fontId="11" fillId="2" borderId="1" applyNumberFormat="0" applyProtection="0">
      <alignment horizontal="center" vertical="center"/>
    </xf>
    <xf numFmtId="4" fontId="8" fillId="7" borderId="1" applyNumberFormat="0" applyProtection="0">
      <alignment horizontal="left" vertical="center" indent="1"/>
    </xf>
    <xf numFmtId="4" fontId="8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center" wrapText="1" indent="1"/>
    </xf>
    <xf numFmtId="0" fontId="2" fillId="19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4" fontId="4" fillId="20" borderId="1" applyNumberFormat="0" applyProtection="0">
      <alignment vertical="center"/>
    </xf>
    <xf numFmtId="4" fontId="5" fillId="20" borderId="1" applyNumberFormat="0" applyProtection="0">
      <alignment vertical="center"/>
    </xf>
    <xf numFmtId="4" fontId="4" fillId="20" borderId="1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5" fillId="7" borderId="1" applyNumberFormat="0" applyProtection="0">
      <alignment horizontal="right" vertical="center"/>
    </xf>
    <xf numFmtId="0" fontId="1" fillId="2" borderId="1" applyNumberFormat="0" applyProtection="0">
      <alignment horizontal="center" vertical="top" wrapText="1"/>
    </xf>
    <xf numFmtId="0" fontId="10" fillId="0" borderId="0" applyNumberFormat="0" applyProtection="0"/>
    <xf numFmtId="4" fontId="9" fillId="7" borderId="1" applyNumberFormat="0" applyProtection="0">
      <alignment horizontal="right" vertical="center"/>
    </xf>
    <xf numFmtId="0" fontId="12" fillId="21" borderId="4" applyProtection="0">
      <alignment vertical="center"/>
    </xf>
    <xf numFmtId="4" fontId="12" fillId="21" borderId="4" applyNumberFormat="0" applyProtection="0">
      <alignment horizontal="left" vertical="center" indent="1"/>
    </xf>
    <xf numFmtId="4" fontId="12" fillId="22" borderId="4" applyNumberFormat="0" applyProtection="0">
      <alignment horizontal="right" vertical="center"/>
    </xf>
    <xf numFmtId="4" fontId="12" fillId="5" borderId="4" applyNumberFormat="0" applyProtection="0">
      <alignment horizontal="left" vertical="center" indent="1"/>
    </xf>
    <xf numFmtId="4" fontId="12" fillId="23" borderId="4" applyNumberFormat="0" applyProtection="0">
      <alignment vertical="center"/>
    </xf>
    <xf numFmtId="0" fontId="12" fillId="24" borderId="4" applyNumberFormat="0" applyProtection="0">
      <alignment horizontal="left" vertical="center" indent="1"/>
    </xf>
    <xf numFmtId="0" fontId="12" fillId="25" borderId="4" applyNumberFormat="0" applyProtection="0">
      <alignment horizontal="left" vertical="center" indent="1"/>
    </xf>
    <xf numFmtId="0" fontId="12" fillId="2" borderId="4" applyNumberFormat="0" applyProtection="0">
      <alignment horizontal="left" vertical="center" wrapText="1" indent="1"/>
    </xf>
    <xf numFmtId="0" fontId="12" fillId="26" borderId="4" applyNumberFormat="0" applyProtection="0">
      <alignment horizontal="left" vertical="center" indent="1"/>
    </xf>
    <xf numFmtId="4" fontId="12" fillId="0" borderId="4" applyNumberFormat="0" applyProtection="0">
      <alignment horizontal="right" vertical="center"/>
    </xf>
  </cellStyleXfs>
  <cellXfs count="68">
    <xf numFmtId="0" fontId="0" fillId="0" borderId="0" xfId="0"/>
    <xf numFmtId="0" fontId="12" fillId="21" borderId="4" xfId="41" quotePrefix="1">
      <alignment vertical="center"/>
    </xf>
    <xf numFmtId="0" fontId="12" fillId="21" borderId="4" xfId="41" quotePrefix="1" applyAlignment="1">
      <alignment horizontal="left" vertical="center" indent="1"/>
    </xf>
    <xf numFmtId="0" fontId="12" fillId="21" borderId="4" xfId="42" quotePrefix="1" applyNumberFormat="1" applyAlignment="1">
      <alignment horizontal="left" vertical="center" wrapText="1" indent="1"/>
    </xf>
    <xf numFmtId="0" fontId="12" fillId="22" borderId="4" xfId="43" quotePrefix="1" applyNumberFormat="1">
      <alignment horizontal="right" vertical="center"/>
    </xf>
    <xf numFmtId="0" fontId="12" fillId="5" borderId="4" xfId="44" quotePrefix="1" applyNumberFormat="1">
      <alignment horizontal="left" vertical="center" indent="1"/>
    </xf>
    <xf numFmtId="3" fontId="12" fillId="23" borderId="4" xfId="45" applyNumberFormat="1">
      <alignment vertical="center"/>
    </xf>
    <xf numFmtId="0" fontId="12" fillId="24" borderId="4" xfId="46" quotePrefix="1" applyAlignment="1">
      <alignment horizontal="left" vertical="center" indent="2"/>
    </xf>
    <xf numFmtId="0" fontId="12" fillId="24" borderId="4" xfId="46" quotePrefix="1">
      <alignment horizontal="left" vertical="center" indent="1"/>
    </xf>
    <xf numFmtId="0" fontId="12" fillId="25" borderId="4" xfId="47" quotePrefix="1" applyAlignment="1">
      <alignment horizontal="left" vertical="center" indent="3"/>
    </xf>
    <xf numFmtId="0" fontId="12" fillId="25" borderId="4" xfId="47" quotePrefix="1">
      <alignment horizontal="left" vertical="center" indent="1"/>
    </xf>
    <xf numFmtId="0" fontId="12" fillId="2" borderId="4" xfId="48" quotePrefix="1" applyAlignment="1">
      <alignment horizontal="left" vertical="center" wrapText="1" indent="4"/>
    </xf>
    <xf numFmtId="0" fontId="12" fillId="2" borderId="4" xfId="48" quotePrefix="1">
      <alignment horizontal="left" vertical="center" wrapText="1" indent="1"/>
    </xf>
    <xf numFmtId="0" fontId="12" fillId="26" borderId="4" xfId="49" quotePrefix="1" applyAlignment="1">
      <alignment horizontal="left" vertical="center" indent="5"/>
    </xf>
    <xf numFmtId="0" fontId="12" fillId="26" borderId="4" xfId="49" quotePrefix="1">
      <alignment horizontal="left" vertical="center" indent="1"/>
    </xf>
    <xf numFmtId="0" fontId="12" fillId="26" borderId="4" xfId="49" quotePrefix="1" applyAlignment="1">
      <alignment horizontal="left" vertical="center" indent="6"/>
    </xf>
    <xf numFmtId="0" fontId="12" fillId="26" borderId="4" xfId="49" quotePrefix="1" applyAlignment="1">
      <alignment horizontal="left" vertical="center" indent="7"/>
    </xf>
    <xf numFmtId="0" fontId="12" fillId="26" borderId="4" xfId="49" quotePrefix="1" applyAlignment="1">
      <alignment horizontal="left" vertical="center" indent="8"/>
    </xf>
    <xf numFmtId="3" fontId="12" fillId="0" borderId="4" xfId="50" applyNumberFormat="1">
      <alignment horizontal="right" vertical="center"/>
    </xf>
    <xf numFmtId="0" fontId="12" fillId="0" borderId="4" xfId="41" quotePrefix="1" applyFill="1">
      <alignment vertical="center"/>
    </xf>
    <xf numFmtId="0" fontId="12" fillId="0" borderId="4" xfId="41" quotePrefix="1" applyFill="1" applyAlignment="1">
      <alignment horizontal="left" vertical="center" indent="1"/>
    </xf>
    <xf numFmtId="0" fontId="12" fillId="0" borderId="4" xfId="42" quotePrefix="1" applyNumberFormat="1" applyFill="1" applyAlignment="1">
      <alignment horizontal="left" vertical="center" wrapText="1" indent="1"/>
    </xf>
    <xf numFmtId="0" fontId="12" fillId="0" borderId="4" xfId="49" quotePrefix="1" applyFill="1" applyAlignment="1">
      <alignment horizontal="left" vertical="center" indent="5"/>
    </xf>
    <xf numFmtId="0" fontId="12" fillId="0" borderId="4" xfId="49" quotePrefix="1" applyFill="1">
      <alignment horizontal="left" vertical="center" indent="1"/>
    </xf>
    <xf numFmtId="3" fontId="12" fillId="0" borderId="4" xfId="45" applyNumberFormat="1" applyFill="1">
      <alignment vertical="center"/>
    </xf>
    <xf numFmtId="0" fontId="12" fillId="0" borderId="4" xfId="49" quotePrefix="1" applyFill="1" applyAlignment="1">
      <alignment horizontal="left" vertical="center" indent="6"/>
    </xf>
    <xf numFmtId="0" fontId="12" fillId="0" borderId="4" xfId="49" quotePrefix="1" applyFill="1" applyAlignment="1">
      <alignment horizontal="left" vertical="center" indent="7"/>
    </xf>
    <xf numFmtId="0" fontId="12" fillId="0" borderId="4" xfId="49" quotePrefix="1" applyFill="1" applyAlignment="1">
      <alignment horizontal="left" vertical="center" indent="8"/>
    </xf>
    <xf numFmtId="3" fontId="12" fillId="0" borderId="4" xfId="50" applyNumberFormat="1" applyFill="1">
      <alignment horizontal="right" vertical="center"/>
    </xf>
    <xf numFmtId="0" fontId="13" fillId="0" borderId="4" xfId="49" quotePrefix="1" applyFont="1" applyFill="1" applyAlignment="1">
      <alignment horizontal="left" vertical="center" indent="5"/>
    </xf>
    <xf numFmtId="0" fontId="13" fillId="0" borderId="4" xfId="49" quotePrefix="1" applyFont="1" applyFill="1">
      <alignment horizontal="left" vertical="center" indent="1"/>
    </xf>
    <xf numFmtId="3" fontId="13" fillId="0" borderId="4" xfId="45" applyNumberFormat="1" applyFont="1" applyFill="1">
      <alignment vertical="center"/>
    </xf>
    <xf numFmtId="0" fontId="3" fillId="0" borderId="0" xfId="3"/>
    <xf numFmtId="0" fontId="14" fillId="0" borderId="3" xfId="0" quotePrefix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2" fillId="0" borderId="4" xfId="49" quotePrefix="1" applyFill="1" applyAlignment="1">
      <alignment horizontal="left" vertical="center" indent="9"/>
    </xf>
    <xf numFmtId="0" fontId="2" fillId="0" borderId="6" xfId="6" quotePrefix="1" applyFill="1" applyBorder="1" applyAlignment="1">
      <alignment horizontal="left" vertical="center" indent="4"/>
    </xf>
    <xf numFmtId="0" fontId="2" fillId="0" borderId="6" xfId="6" quotePrefix="1" applyFill="1" applyBorder="1" applyAlignment="1">
      <alignment horizontal="left" vertical="center" indent="1"/>
    </xf>
    <xf numFmtId="3" fontId="12" fillId="0" borderId="7" xfId="50" applyNumberFormat="1" applyFill="1" applyBorder="1">
      <alignment horizontal="right" vertical="center"/>
    </xf>
    <xf numFmtId="0" fontId="12" fillId="0" borderId="4" xfId="49" quotePrefix="1" applyFill="1" applyBorder="1" applyAlignment="1">
      <alignment horizontal="left" vertical="center" indent="7"/>
    </xf>
    <xf numFmtId="0" fontId="12" fillId="0" borderId="4" xfId="49" quotePrefix="1" applyFill="1" applyBorder="1">
      <alignment horizontal="left" vertical="center" indent="1"/>
    </xf>
    <xf numFmtId="3" fontId="12" fillId="0" borderId="4" xfId="50" applyNumberFormat="1" applyFill="1" applyBorder="1">
      <alignment horizontal="right" vertical="center"/>
    </xf>
    <xf numFmtId="0" fontId="12" fillId="0" borderId="5" xfId="49" quotePrefix="1" applyFill="1" applyBorder="1" applyAlignment="1">
      <alignment horizontal="left" vertical="center" indent="7"/>
    </xf>
    <xf numFmtId="0" fontId="12" fillId="0" borderId="5" xfId="49" quotePrefix="1" applyFill="1" applyBorder="1">
      <alignment horizontal="left" vertical="center" indent="1"/>
    </xf>
    <xf numFmtId="3" fontId="12" fillId="0" borderId="5" xfId="50" applyNumberFormat="1" applyFill="1" applyBorder="1">
      <alignment horizontal="right" vertical="center"/>
    </xf>
    <xf numFmtId="3" fontId="15" fillId="0" borderId="4" xfId="50" applyNumberFormat="1" applyFont="1" applyProtection="1">
      <alignment horizontal="right" vertical="center"/>
      <protection locked="0"/>
    </xf>
    <xf numFmtId="0" fontId="0" fillId="27" borderId="0" xfId="0" applyFill="1"/>
    <xf numFmtId="0" fontId="0" fillId="27" borderId="0" xfId="0" applyFill="1" applyAlignment="1">
      <alignment horizontal="center"/>
    </xf>
    <xf numFmtId="3" fontId="0" fillId="27" borderId="0" xfId="0" applyNumberFormat="1" applyFill="1"/>
    <xf numFmtId="0" fontId="12" fillId="0" borderId="0" xfId="49" applyFill="1" applyBorder="1" applyAlignment="1">
      <alignment horizontal="left" vertical="center" indent="9"/>
    </xf>
    <xf numFmtId="0" fontId="12" fillId="0" borderId="0" xfId="49" applyFill="1" applyBorder="1">
      <alignment horizontal="left" vertical="center" indent="1"/>
    </xf>
    <xf numFmtId="3" fontId="0" fillId="0" borderId="0" xfId="0" applyNumberFormat="1" applyFill="1"/>
    <xf numFmtId="0" fontId="12" fillId="28" borderId="4" xfId="49" quotePrefix="1" applyFill="1" applyAlignment="1">
      <alignment horizontal="left" vertical="center" indent="5"/>
    </xf>
    <xf numFmtId="0" fontId="12" fillId="28" borderId="4" xfId="49" quotePrefix="1" applyFill="1">
      <alignment horizontal="left" vertical="center" indent="1"/>
    </xf>
    <xf numFmtId="3" fontId="12" fillId="28" borderId="4" xfId="50" applyNumberFormat="1" applyFill="1">
      <alignment horizontal="right" vertical="center"/>
    </xf>
    <xf numFmtId="3" fontId="16" fillId="0" borderId="4" xfId="50" applyNumberFormat="1" applyFont="1" applyFill="1">
      <alignment horizontal="right" vertical="center"/>
    </xf>
    <xf numFmtId="0" fontId="16" fillId="0" borderId="4" xfId="49" quotePrefix="1" applyFont="1" applyFill="1" applyAlignment="1">
      <alignment horizontal="left" vertical="center" indent="7"/>
    </xf>
    <xf numFmtId="0" fontId="16" fillId="0" borderId="4" xfId="49" quotePrefix="1" applyFont="1" applyFill="1">
      <alignment horizontal="left" vertical="center" indent="1"/>
    </xf>
    <xf numFmtId="0" fontId="12" fillId="0" borderId="7" xfId="49" quotePrefix="1" applyFill="1" applyBorder="1" applyAlignment="1">
      <alignment horizontal="left" vertical="center" indent="7"/>
    </xf>
    <xf numFmtId="0" fontId="12" fillId="0" borderId="7" xfId="49" quotePrefix="1" applyFill="1" applyBorder="1">
      <alignment horizontal="left" vertical="center" indent="1"/>
    </xf>
    <xf numFmtId="0" fontId="14" fillId="29" borderId="3" xfId="0" quotePrefix="1" applyFont="1" applyFill="1" applyBorder="1" applyAlignment="1">
      <alignment horizontal="center" vertical="center" wrapText="1"/>
    </xf>
    <xf numFmtId="3" fontId="14" fillId="29" borderId="3" xfId="0" quotePrefix="1" applyNumberFormat="1" applyFont="1" applyFill="1" applyBorder="1" applyAlignment="1">
      <alignment horizontal="center" vertical="center" wrapText="1"/>
    </xf>
    <xf numFmtId="3" fontId="17" fillId="0" borderId="4" xfId="50" applyNumberFormat="1" applyFont="1" applyFill="1">
      <alignment horizontal="right" vertical="center"/>
    </xf>
    <xf numFmtId="0" fontId="1" fillId="29" borderId="3" xfId="49" quotePrefix="1" applyFont="1" applyFill="1" applyBorder="1" applyAlignment="1">
      <alignment horizontal="left" vertical="center" indent="7"/>
    </xf>
    <xf numFmtId="0" fontId="1" fillId="29" borderId="3" xfId="49" quotePrefix="1" applyFont="1" applyFill="1" applyBorder="1" applyAlignment="1">
      <alignment horizontal="center" vertical="center"/>
    </xf>
    <xf numFmtId="3" fontId="1" fillId="29" borderId="3" xfId="50" applyNumberFormat="1" applyFont="1" applyFill="1" applyBorder="1">
      <alignment horizontal="right" vertical="center"/>
    </xf>
    <xf numFmtId="3" fontId="16" fillId="28" borderId="4" xfId="50" applyNumberFormat="1" applyFont="1" applyFill="1">
      <alignment horizontal="right" vertical="center"/>
    </xf>
  </cellXfs>
  <cellStyles count="51">
    <cellStyle name="Normal 2" xfId="3" xr:uid="{00000000-0005-0000-0000-000001000000}"/>
    <cellStyle name="Normalno" xfId="0" builtinId="0"/>
    <cellStyle name="SAPBEXaggData" xfId="5" xr:uid="{00000000-0005-0000-0000-000002000000}"/>
    <cellStyle name="SAPBEXaggData 2" xfId="45" xr:uid="{00000000-0005-0000-0000-000003000000}"/>
    <cellStyle name="SAPBEXaggDataEmph" xfId="9" xr:uid="{00000000-0005-0000-0000-000004000000}"/>
    <cellStyle name="SAPBEXaggItem" xfId="10" xr:uid="{00000000-0005-0000-0000-000005000000}"/>
    <cellStyle name="SAPBEXaggItem 2" xfId="44" xr:uid="{00000000-0005-0000-0000-000006000000}"/>
    <cellStyle name="SAPBEXaggItemX" xfId="11" xr:uid="{00000000-0005-0000-0000-000007000000}"/>
    <cellStyle name="SAPBEXchaText" xfId="1" xr:uid="{00000000-0005-0000-0000-000008000000}"/>
    <cellStyle name="SAPBEXchaText 2" xfId="41" xr:uid="{00000000-0005-0000-0000-000009000000}"/>
    <cellStyle name="SAPBEXexcBad7" xfId="12" xr:uid="{00000000-0005-0000-0000-00000A000000}"/>
    <cellStyle name="SAPBEXexcBad8" xfId="13" xr:uid="{00000000-0005-0000-0000-00000B000000}"/>
    <cellStyle name="SAPBEXexcBad9" xfId="14" xr:uid="{00000000-0005-0000-0000-00000C000000}"/>
    <cellStyle name="SAPBEXexcCritical4" xfId="15" xr:uid="{00000000-0005-0000-0000-00000D000000}"/>
    <cellStyle name="SAPBEXexcCritical5" xfId="16" xr:uid="{00000000-0005-0000-0000-00000E000000}"/>
    <cellStyle name="SAPBEXexcCritical6" xfId="17" xr:uid="{00000000-0005-0000-0000-00000F000000}"/>
    <cellStyle name="SAPBEXexcGood1" xfId="18" xr:uid="{00000000-0005-0000-0000-000010000000}"/>
    <cellStyle name="SAPBEXexcGood2" xfId="19" xr:uid="{00000000-0005-0000-0000-000011000000}"/>
    <cellStyle name="SAPBEXexcGood3" xfId="20" xr:uid="{00000000-0005-0000-0000-000012000000}"/>
    <cellStyle name="SAPBEXfilterDrill" xfId="21" xr:uid="{00000000-0005-0000-0000-000013000000}"/>
    <cellStyle name="SAPBEXfilterItem" xfId="22" xr:uid="{00000000-0005-0000-0000-000014000000}"/>
    <cellStyle name="SAPBEXfilterText" xfId="23" xr:uid="{00000000-0005-0000-0000-000015000000}"/>
    <cellStyle name="SAPBEXformats" xfId="24" xr:uid="{00000000-0005-0000-0000-000016000000}"/>
    <cellStyle name="SAPBEXformats 2" xfId="43" xr:uid="{00000000-0005-0000-0000-000017000000}"/>
    <cellStyle name="SAPBEXheaderItem" xfId="25" xr:uid="{00000000-0005-0000-0000-000018000000}"/>
    <cellStyle name="SAPBEXheaderText" xfId="26" xr:uid="{00000000-0005-0000-0000-000019000000}"/>
    <cellStyle name="SAPBEXHLevel0" xfId="27" xr:uid="{00000000-0005-0000-0000-00001A000000}"/>
    <cellStyle name="SAPBEXHLevel0 2" xfId="46" xr:uid="{00000000-0005-0000-0000-00001B000000}"/>
    <cellStyle name="SAPBEXHLevel0X" xfId="28" xr:uid="{00000000-0005-0000-0000-00001C000000}"/>
    <cellStyle name="SAPBEXHLevel1" xfId="4" xr:uid="{00000000-0005-0000-0000-00001D000000}"/>
    <cellStyle name="SAPBEXHLevel1 2" xfId="47" xr:uid="{00000000-0005-0000-0000-00001E000000}"/>
    <cellStyle name="SAPBEXHLevel1X" xfId="29" xr:uid="{00000000-0005-0000-0000-00001F000000}"/>
    <cellStyle name="SAPBEXHLevel2" xfId="6" xr:uid="{00000000-0005-0000-0000-000020000000}"/>
    <cellStyle name="SAPBEXHLevel2 2" xfId="48" xr:uid="{00000000-0005-0000-0000-000021000000}"/>
    <cellStyle name="SAPBEXHLevel2X" xfId="30" xr:uid="{00000000-0005-0000-0000-000022000000}"/>
    <cellStyle name="SAPBEXHLevel3" xfId="7" xr:uid="{00000000-0005-0000-0000-000023000000}"/>
    <cellStyle name="SAPBEXHLevel3 2" xfId="49" xr:uid="{00000000-0005-0000-0000-000024000000}"/>
    <cellStyle name="SAPBEXHLevel3X" xfId="31" xr:uid="{00000000-0005-0000-0000-000025000000}"/>
    <cellStyle name="SAPBEXinputData" xfId="32" xr:uid="{00000000-0005-0000-0000-000026000000}"/>
    <cellStyle name="SAPBEXresData" xfId="33" xr:uid="{00000000-0005-0000-0000-000027000000}"/>
    <cellStyle name="SAPBEXresDataEmph" xfId="34" xr:uid="{00000000-0005-0000-0000-000028000000}"/>
    <cellStyle name="SAPBEXresItem" xfId="35" xr:uid="{00000000-0005-0000-0000-000029000000}"/>
    <cellStyle name="SAPBEXresItemX" xfId="36" xr:uid="{00000000-0005-0000-0000-00002A000000}"/>
    <cellStyle name="SAPBEXstdData" xfId="8" xr:uid="{00000000-0005-0000-0000-00002B000000}"/>
    <cellStyle name="SAPBEXstdData 2" xfId="50" xr:uid="{00000000-0005-0000-0000-00002C000000}"/>
    <cellStyle name="SAPBEXstdDataEmph" xfId="37" xr:uid="{00000000-0005-0000-0000-00002D000000}"/>
    <cellStyle name="SAPBEXstdItem" xfId="2" xr:uid="{00000000-0005-0000-0000-00002E000000}"/>
    <cellStyle name="SAPBEXstdItem 2" xfId="42" xr:uid="{00000000-0005-0000-0000-00002F000000}"/>
    <cellStyle name="SAPBEXstdItemX" xfId="38" xr:uid="{00000000-0005-0000-0000-000030000000}"/>
    <cellStyle name="SAPBEXtitle" xfId="39" xr:uid="{00000000-0005-0000-0000-000031000000}"/>
    <cellStyle name="SAPBEXundefined" xfId="4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FD7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4" sqref="H4:L33"/>
    </sheetView>
  </sheetViews>
  <sheetFormatPr defaultRowHeight="15" x14ac:dyDescent="0.25"/>
  <cols>
    <col min="1" max="1" width="19.140625" style="35" bestFit="1" customWidth="1"/>
    <col min="2" max="2" width="51.42578125" style="35" customWidth="1"/>
    <col min="3" max="7" width="13.28515625" style="35" customWidth="1"/>
    <col min="8" max="8" width="9.140625" style="35"/>
    <col min="9" max="9" width="10.28515625" style="35" customWidth="1"/>
    <col min="10" max="10" width="9.140625" style="35"/>
    <col min="11" max="11" width="9.140625" style="35" bestFit="1" customWidth="1"/>
    <col min="12" max="16384" width="9.140625" style="35"/>
  </cols>
  <sheetData>
    <row r="2" spans="1:18" ht="38.25" x14ac:dyDescent="0.25">
      <c r="A2" s="33">
        <v>2900</v>
      </c>
      <c r="B2" s="33" t="s">
        <v>684</v>
      </c>
      <c r="C2" s="33" t="s">
        <v>679</v>
      </c>
      <c r="D2" s="33" t="s">
        <v>680</v>
      </c>
      <c r="E2" s="34" t="s">
        <v>681</v>
      </c>
      <c r="F2" s="34" t="s">
        <v>682</v>
      </c>
      <c r="G2" s="34" t="s">
        <v>683</v>
      </c>
    </row>
    <row r="3" spans="1:18" x14ac:dyDescent="0.25">
      <c r="A3" s="61"/>
      <c r="B3" s="61" t="s">
        <v>691</v>
      </c>
      <c r="C3" s="61"/>
      <c r="D3" s="62">
        <f>SUM(D4:D10)</f>
        <v>7462574</v>
      </c>
      <c r="E3" s="62">
        <f t="shared" ref="E3:G3" si="0">SUM(E4:E10)</f>
        <v>5901780</v>
      </c>
      <c r="F3" s="62">
        <f t="shared" si="0"/>
        <v>5672848</v>
      </c>
      <c r="G3" s="62">
        <f t="shared" si="0"/>
        <v>5558168</v>
      </c>
    </row>
    <row r="4" spans="1:18" x14ac:dyDescent="0.25">
      <c r="A4" s="59">
        <v>11</v>
      </c>
      <c r="B4" s="60" t="s">
        <v>2</v>
      </c>
      <c r="C4" s="39"/>
      <c r="D4" s="39">
        <v>3199167</v>
      </c>
      <c r="E4" s="39">
        <v>3657209</v>
      </c>
      <c r="F4" s="39">
        <v>3668791</v>
      </c>
      <c r="G4" s="39">
        <v>3687492</v>
      </c>
      <c r="I4" s="52"/>
      <c r="J4" s="52"/>
      <c r="K4" s="52"/>
      <c r="L4" s="52"/>
    </row>
    <row r="5" spans="1:18" x14ac:dyDescent="0.25">
      <c r="A5" s="26">
        <v>31</v>
      </c>
      <c r="B5" s="23" t="s">
        <v>37</v>
      </c>
      <c r="C5" s="28"/>
      <c r="D5" s="28">
        <f>SUM(D27:D30)</f>
        <v>3939739</v>
      </c>
      <c r="E5" s="28">
        <f>SUM(E27:E30)</f>
        <v>981582</v>
      </c>
      <c r="F5" s="28">
        <f t="shared" ref="F5:G5" si="1">SUM(F27:F30)</f>
        <v>771777</v>
      </c>
      <c r="G5" s="28">
        <f t="shared" si="1"/>
        <v>642112</v>
      </c>
    </row>
    <row r="6" spans="1:18" x14ac:dyDescent="0.25">
      <c r="A6" s="26">
        <v>43</v>
      </c>
      <c r="B6" s="23" t="s">
        <v>29</v>
      </c>
      <c r="C6" s="28"/>
      <c r="D6" s="28"/>
      <c r="E6" s="28"/>
      <c r="F6" s="28"/>
      <c r="G6" s="28"/>
    </row>
    <row r="7" spans="1:18" x14ac:dyDescent="0.25">
      <c r="A7" s="26">
        <v>51</v>
      </c>
      <c r="B7" s="23" t="s">
        <v>31</v>
      </c>
      <c r="C7" s="28"/>
      <c r="D7" s="28"/>
      <c r="E7" s="28"/>
      <c r="F7" s="28"/>
      <c r="G7" s="28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</row>
    <row r="8" spans="1:18" x14ac:dyDescent="0.25">
      <c r="A8" s="26">
        <v>52</v>
      </c>
      <c r="B8" s="23" t="s">
        <v>32</v>
      </c>
      <c r="C8" s="28"/>
      <c r="D8" s="28">
        <v>323668</v>
      </c>
      <c r="E8" s="28">
        <v>1067744</v>
      </c>
      <c r="F8" s="28">
        <f t="shared" ref="F8:G8" si="2">SUM(F32:F35)</f>
        <v>1037035</v>
      </c>
      <c r="G8" s="28">
        <f t="shared" si="2"/>
        <v>1033319</v>
      </c>
      <c r="H8" s="47"/>
      <c r="I8" s="47"/>
      <c r="J8" s="47"/>
      <c r="K8" s="47"/>
      <c r="L8" s="47"/>
      <c r="M8" s="47"/>
      <c r="N8" s="48"/>
      <c r="O8" s="49"/>
      <c r="P8" s="49"/>
      <c r="Q8" s="49"/>
      <c r="R8" s="47"/>
    </row>
    <row r="9" spans="1:18" x14ac:dyDescent="0.25">
      <c r="A9" s="26">
        <v>61</v>
      </c>
      <c r="B9" s="23" t="s">
        <v>33</v>
      </c>
      <c r="C9" s="28"/>
      <c r="D9" s="28"/>
      <c r="E9" s="28"/>
      <c r="F9" s="28"/>
      <c r="G9" s="28"/>
      <c r="H9" s="47"/>
      <c r="I9" s="47"/>
      <c r="J9" s="47"/>
      <c r="K9" s="47"/>
      <c r="L9" s="47"/>
      <c r="M9" s="47"/>
      <c r="N9" s="48"/>
      <c r="O9" s="49"/>
      <c r="P9" s="49"/>
      <c r="Q9" s="49"/>
      <c r="R9" s="47"/>
    </row>
    <row r="10" spans="1:18" x14ac:dyDescent="0.25">
      <c r="A10" s="26">
        <v>581</v>
      </c>
      <c r="B10" s="23" t="s">
        <v>84</v>
      </c>
      <c r="C10" s="28"/>
      <c r="D10" s="28"/>
      <c r="E10" s="28">
        <v>195245</v>
      </c>
      <c r="F10" s="28">
        <v>195245</v>
      </c>
      <c r="G10" s="28">
        <v>195245</v>
      </c>
      <c r="H10" s="47"/>
      <c r="I10" s="47"/>
      <c r="J10" s="47"/>
      <c r="K10" s="47"/>
      <c r="L10" s="47"/>
      <c r="M10" s="47"/>
      <c r="N10" s="48"/>
      <c r="O10" s="49"/>
      <c r="P10" s="49"/>
      <c r="Q10" s="49"/>
      <c r="R10" s="47"/>
    </row>
    <row r="11" spans="1:18" x14ac:dyDescent="0.25">
      <c r="A11" s="40">
        <v>5761</v>
      </c>
      <c r="B11" s="41" t="s">
        <v>122</v>
      </c>
      <c r="C11" s="42"/>
      <c r="D11" s="42"/>
      <c r="E11" s="42"/>
      <c r="F11" s="42"/>
      <c r="G11" s="42"/>
      <c r="H11" s="47"/>
      <c r="I11" s="47"/>
      <c r="J11" s="47"/>
      <c r="K11" s="47"/>
      <c r="L11" s="47"/>
      <c r="M11" s="47"/>
      <c r="N11" s="48"/>
      <c r="O11" s="49"/>
      <c r="P11" s="49"/>
      <c r="Q11" s="49"/>
      <c r="R11" s="47"/>
    </row>
    <row r="12" spans="1:18" x14ac:dyDescent="0.25">
      <c r="A12" s="43">
        <v>563</v>
      </c>
      <c r="B12" s="44" t="s">
        <v>121</v>
      </c>
      <c r="C12" s="45"/>
      <c r="D12" s="45"/>
      <c r="E12" s="45"/>
      <c r="F12" s="45"/>
      <c r="G12" s="45"/>
      <c r="H12" s="47"/>
      <c r="I12" s="47"/>
      <c r="J12" s="47"/>
      <c r="K12" s="47"/>
      <c r="L12" s="47"/>
      <c r="M12" s="47"/>
      <c r="N12" s="48"/>
      <c r="O12" s="49"/>
      <c r="P12" s="49"/>
      <c r="Q12" s="49"/>
      <c r="R12" s="47"/>
    </row>
    <row r="13" spans="1:18" x14ac:dyDescent="0.25">
      <c r="A13" s="64"/>
      <c r="B13" s="65" t="s">
        <v>692</v>
      </c>
      <c r="C13" s="66"/>
      <c r="D13" s="66">
        <f>D15+D19+D25</f>
        <v>7462024</v>
      </c>
      <c r="E13" s="66">
        <f>E15+E19+E25</f>
        <v>5901780</v>
      </c>
      <c r="F13" s="66">
        <f t="shared" ref="F13:G13" si="3">F15+F19+F25</f>
        <v>5672848</v>
      </c>
      <c r="G13" s="66">
        <f t="shared" si="3"/>
        <v>5558168</v>
      </c>
      <c r="H13" s="47"/>
      <c r="I13" s="47"/>
      <c r="J13" s="47"/>
      <c r="K13" s="47"/>
      <c r="L13" s="47"/>
      <c r="M13" s="47"/>
      <c r="N13" s="48"/>
      <c r="O13" s="49"/>
      <c r="P13" s="49"/>
      <c r="Q13" s="49"/>
      <c r="R13" s="47"/>
    </row>
    <row r="14" spans="1:18" x14ac:dyDescent="0.25">
      <c r="A14" s="37">
        <v>3801</v>
      </c>
      <c r="B14" s="38" t="s">
        <v>686</v>
      </c>
      <c r="C14" s="39"/>
      <c r="D14" s="39"/>
      <c r="E14" s="39"/>
      <c r="F14" s="39"/>
      <c r="G14" s="39"/>
      <c r="H14" s="47"/>
      <c r="I14" s="47"/>
      <c r="J14" s="47"/>
      <c r="K14" s="47"/>
      <c r="L14" s="47"/>
      <c r="M14" s="47"/>
      <c r="N14" s="48"/>
      <c r="O14" s="49"/>
      <c r="P14" s="49"/>
      <c r="Q14" s="49"/>
      <c r="R14" s="47"/>
    </row>
    <row r="15" spans="1:18" x14ac:dyDescent="0.25">
      <c r="A15" s="53" t="s">
        <v>101</v>
      </c>
      <c r="B15" s="54" t="s">
        <v>685</v>
      </c>
      <c r="C15" s="55"/>
      <c r="D15" s="67">
        <f>SUM(D17:D18)</f>
        <v>2661842</v>
      </c>
      <c r="E15" s="67">
        <f>SUM(E17:E18)</f>
        <v>3147345</v>
      </c>
      <c r="F15" s="67">
        <f t="shared" ref="F15:G15" si="4">SUM(F17:F18)</f>
        <v>3242624</v>
      </c>
      <c r="G15" s="67">
        <f t="shared" si="4"/>
        <v>3301164</v>
      </c>
      <c r="H15" s="47"/>
      <c r="I15" s="47"/>
      <c r="J15" s="47"/>
      <c r="K15" s="47"/>
      <c r="L15" s="47"/>
      <c r="M15" s="47"/>
      <c r="N15" s="48"/>
      <c r="O15" s="49"/>
      <c r="P15" s="49"/>
      <c r="Q15" s="49"/>
      <c r="R15" s="47"/>
    </row>
    <row r="16" spans="1:18" x14ac:dyDescent="0.25">
      <c r="A16" s="26" t="s">
        <v>151</v>
      </c>
      <c r="B16" s="23" t="s">
        <v>2</v>
      </c>
      <c r="C16" s="28"/>
      <c r="D16" s="28"/>
      <c r="E16" s="28"/>
      <c r="F16" s="28"/>
      <c r="G16" s="28"/>
      <c r="H16" s="47"/>
      <c r="I16" s="47"/>
      <c r="J16" s="47"/>
      <c r="K16" s="47"/>
      <c r="L16" s="47"/>
      <c r="M16" s="47"/>
      <c r="N16" s="48"/>
      <c r="O16" s="49"/>
      <c r="P16" s="49"/>
      <c r="Q16" s="49"/>
      <c r="R16" s="47"/>
    </row>
    <row r="17" spans="1:18" x14ac:dyDescent="0.25">
      <c r="A17" s="36" t="s">
        <v>36</v>
      </c>
      <c r="B17" s="23" t="s">
        <v>155</v>
      </c>
      <c r="C17" s="28"/>
      <c r="D17" s="28">
        <v>2610639</v>
      </c>
      <c r="E17" s="28">
        <v>3106145</v>
      </c>
      <c r="F17" s="28">
        <v>3201424</v>
      </c>
      <c r="G17" s="28">
        <v>3259964</v>
      </c>
      <c r="H17" s="47"/>
      <c r="I17" s="47"/>
      <c r="J17" s="47"/>
      <c r="K17" s="47"/>
      <c r="L17" s="47"/>
      <c r="M17" s="47"/>
      <c r="N17" s="48"/>
      <c r="O17" s="49"/>
      <c r="P17" s="49"/>
      <c r="Q17" s="49"/>
      <c r="R17" s="47"/>
    </row>
    <row r="18" spans="1:18" x14ac:dyDescent="0.25">
      <c r="A18" s="36" t="s">
        <v>124</v>
      </c>
      <c r="B18" s="23" t="s">
        <v>152</v>
      </c>
      <c r="C18" s="28"/>
      <c r="D18" s="28">
        <v>51203</v>
      </c>
      <c r="E18" s="28">
        <v>41200</v>
      </c>
      <c r="F18" s="28">
        <v>41200</v>
      </c>
      <c r="G18" s="28">
        <v>41200</v>
      </c>
      <c r="H18" s="47"/>
      <c r="I18" s="47"/>
      <c r="J18" s="47"/>
      <c r="K18" s="47"/>
      <c r="L18" s="47"/>
      <c r="M18" s="47"/>
      <c r="N18" s="48"/>
      <c r="O18" s="49"/>
      <c r="P18" s="49"/>
      <c r="Q18" s="49"/>
      <c r="R18" s="47"/>
    </row>
    <row r="19" spans="1:18" x14ac:dyDescent="0.25">
      <c r="A19" s="53" t="s">
        <v>112</v>
      </c>
      <c r="B19" s="54" t="s">
        <v>687</v>
      </c>
      <c r="C19" s="55"/>
      <c r="D19" s="67">
        <f>SUM(D21:D23)</f>
        <v>537525</v>
      </c>
      <c r="E19" s="67">
        <f>SUM(E21:E23)</f>
        <v>509864</v>
      </c>
      <c r="F19" s="67">
        <f t="shared" ref="F19:G19" si="5">SUM(F21:F23)</f>
        <v>426167</v>
      </c>
      <c r="G19" s="67">
        <f t="shared" si="5"/>
        <v>386328</v>
      </c>
      <c r="H19" s="47"/>
      <c r="I19" s="47"/>
      <c r="J19" s="47"/>
      <c r="K19" s="47"/>
      <c r="L19" s="47"/>
      <c r="M19" s="47"/>
      <c r="N19" s="48"/>
      <c r="O19" s="49"/>
      <c r="P19" s="49"/>
      <c r="Q19" s="49"/>
      <c r="R19" s="47"/>
    </row>
    <row r="20" spans="1:18" ht="15.75" x14ac:dyDescent="0.25">
      <c r="A20" s="26" t="s">
        <v>151</v>
      </c>
      <c r="B20" s="23" t="s">
        <v>2</v>
      </c>
      <c r="C20" s="28"/>
      <c r="D20" s="63"/>
      <c r="E20" s="28"/>
      <c r="F20" s="28"/>
      <c r="G20" s="28"/>
      <c r="H20" s="47"/>
      <c r="I20" s="47"/>
      <c r="J20" s="47"/>
      <c r="K20" s="47"/>
      <c r="L20" s="47"/>
      <c r="M20" s="47"/>
      <c r="N20" s="48"/>
      <c r="O20" s="49"/>
      <c r="P20" s="49"/>
      <c r="Q20" s="49"/>
      <c r="R20" s="47"/>
    </row>
    <row r="21" spans="1:18" x14ac:dyDescent="0.25">
      <c r="A21" s="36" t="s">
        <v>124</v>
      </c>
      <c r="B21" s="23" t="s">
        <v>152</v>
      </c>
      <c r="C21" s="28"/>
      <c r="D21" s="28">
        <v>470505</v>
      </c>
      <c r="E21" s="28">
        <v>399389</v>
      </c>
      <c r="F21" s="28">
        <v>365253</v>
      </c>
      <c r="G21" s="28">
        <v>355253</v>
      </c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</row>
    <row r="22" spans="1:18" x14ac:dyDescent="0.25">
      <c r="A22" s="36" t="s">
        <v>125</v>
      </c>
      <c r="B22" s="23" t="s">
        <v>156</v>
      </c>
      <c r="C22" s="28"/>
      <c r="D22" s="28">
        <v>2861</v>
      </c>
      <c r="E22" s="28">
        <v>9475</v>
      </c>
      <c r="F22" s="28">
        <v>9475</v>
      </c>
      <c r="G22" s="28">
        <v>9475</v>
      </c>
    </row>
    <row r="23" spans="1:18" x14ac:dyDescent="0.25">
      <c r="A23" s="36" t="s">
        <v>128</v>
      </c>
      <c r="B23" s="23" t="s">
        <v>158</v>
      </c>
      <c r="C23" s="28"/>
      <c r="D23" s="28">
        <v>64159</v>
      </c>
      <c r="E23" s="28">
        <v>101000</v>
      </c>
      <c r="F23" s="28">
        <v>51439</v>
      </c>
      <c r="G23" s="28">
        <v>21600</v>
      </c>
    </row>
    <row r="24" spans="1:18" x14ac:dyDescent="0.25">
      <c r="A24" s="36" t="s">
        <v>130</v>
      </c>
      <c r="B24" s="23" t="s">
        <v>159</v>
      </c>
      <c r="C24" s="28"/>
      <c r="D24" s="28"/>
      <c r="E24" s="28"/>
      <c r="F24" s="28"/>
      <c r="G24" s="28"/>
      <c r="I24" s="52"/>
      <c r="J24" s="52"/>
      <c r="K24" s="52"/>
    </row>
    <row r="25" spans="1:18" x14ac:dyDescent="0.25">
      <c r="A25" s="53" t="s">
        <v>110</v>
      </c>
      <c r="B25" s="54" t="s">
        <v>685</v>
      </c>
      <c r="C25" s="55"/>
      <c r="D25" s="67">
        <f>D26+D31+D63</f>
        <v>4262657</v>
      </c>
      <c r="E25" s="67">
        <f>E26+E31+E63</f>
        <v>2244571</v>
      </c>
      <c r="F25" s="67">
        <f t="shared" ref="F25:G25" si="6">F26+F31+F63</f>
        <v>2004057</v>
      </c>
      <c r="G25" s="67">
        <f t="shared" si="6"/>
        <v>1870676</v>
      </c>
    </row>
    <row r="26" spans="1:18" x14ac:dyDescent="0.25">
      <c r="A26" s="57" t="s">
        <v>36</v>
      </c>
      <c r="B26" s="58" t="s">
        <v>37</v>
      </c>
      <c r="C26" s="28"/>
      <c r="D26" s="56">
        <f>SUM(D27:D30)</f>
        <v>3939739</v>
      </c>
      <c r="E26" s="56">
        <f>SUM(E27:E30)</f>
        <v>981582</v>
      </c>
      <c r="F26" s="56">
        <f t="shared" ref="F26:G26" si="7">SUM(F27:F30)</f>
        <v>771777</v>
      </c>
      <c r="G26" s="56">
        <f t="shared" si="7"/>
        <v>642112</v>
      </c>
    </row>
    <row r="27" spans="1:18" x14ac:dyDescent="0.25">
      <c r="A27" s="36" t="s">
        <v>36</v>
      </c>
      <c r="B27" s="23" t="s">
        <v>155</v>
      </c>
      <c r="C27" s="28"/>
      <c r="D27" s="28">
        <v>2063381</v>
      </c>
      <c r="E27" s="46">
        <v>448662</v>
      </c>
      <c r="F27" s="46">
        <v>454487</v>
      </c>
      <c r="G27" s="46">
        <v>454487</v>
      </c>
      <c r="I27" s="52"/>
      <c r="J27" s="52"/>
      <c r="K27" s="52"/>
    </row>
    <row r="28" spans="1:18" x14ac:dyDescent="0.25">
      <c r="A28" s="36" t="s">
        <v>124</v>
      </c>
      <c r="B28" s="23" t="s">
        <v>152</v>
      </c>
      <c r="C28" s="28"/>
      <c r="D28" s="28">
        <v>1305359</v>
      </c>
      <c r="E28" s="28">
        <v>242270</v>
      </c>
      <c r="F28" s="28">
        <v>238290</v>
      </c>
      <c r="G28" s="28">
        <v>150625</v>
      </c>
    </row>
    <row r="29" spans="1:18" x14ac:dyDescent="0.25">
      <c r="A29" s="36" t="s">
        <v>125</v>
      </c>
      <c r="B29" s="23" t="s">
        <v>156</v>
      </c>
      <c r="C29" s="28"/>
      <c r="D29" s="28">
        <v>3823</v>
      </c>
      <c r="E29" s="28"/>
      <c r="F29" s="28"/>
      <c r="G29" s="28"/>
    </row>
    <row r="30" spans="1:18" x14ac:dyDescent="0.25">
      <c r="A30" s="36" t="s">
        <v>128</v>
      </c>
      <c r="B30" s="23" t="s">
        <v>158</v>
      </c>
      <c r="C30" s="28"/>
      <c r="D30" s="28">
        <v>567176</v>
      </c>
      <c r="E30" s="46">
        <v>290650</v>
      </c>
      <c r="F30" s="46">
        <v>79000</v>
      </c>
      <c r="G30" s="46">
        <v>37000</v>
      </c>
      <c r="I30" s="52"/>
      <c r="J30" s="52"/>
      <c r="K30" s="52"/>
      <c r="L30" s="52"/>
    </row>
    <row r="31" spans="1:18" x14ac:dyDescent="0.25">
      <c r="A31" s="57">
        <v>52</v>
      </c>
      <c r="B31" s="58" t="s">
        <v>32</v>
      </c>
      <c r="C31" s="28"/>
      <c r="D31" s="56">
        <f>SUM(D32:D35)</f>
        <v>322918</v>
      </c>
      <c r="E31" s="56">
        <f>SUM(E32:E35)</f>
        <v>1067744</v>
      </c>
      <c r="F31" s="56">
        <f t="shared" ref="F31:G31" si="8">SUM(F32:F35)</f>
        <v>1037035</v>
      </c>
      <c r="G31" s="56">
        <f t="shared" si="8"/>
        <v>1033319</v>
      </c>
    </row>
    <row r="32" spans="1:18" x14ac:dyDescent="0.25">
      <c r="A32" s="36" t="s">
        <v>36</v>
      </c>
      <c r="B32" s="23" t="s">
        <v>155</v>
      </c>
      <c r="C32" s="28"/>
      <c r="D32" s="28">
        <v>126644</v>
      </c>
      <c r="E32" s="28">
        <v>345523</v>
      </c>
      <c r="F32" s="28">
        <v>297057</v>
      </c>
      <c r="G32" s="28">
        <v>316730</v>
      </c>
    </row>
    <row r="33" spans="1:16384" x14ac:dyDescent="0.25">
      <c r="A33" s="36" t="s">
        <v>124</v>
      </c>
      <c r="B33" s="23" t="s">
        <v>152</v>
      </c>
      <c r="C33" s="28"/>
      <c r="D33" s="28">
        <v>185144</v>
      </c>
      <c r="E33" s="28">
        <v>447429</v>
      </c>
      <c r="F33" s="28">
        <v>447745</v>
      </c>
      <c r="G33" s="28">
        <v>395044</v>
      </c>
    </row>
    <row r="34" spans="1:16384" x14ac:dyDescent="0.25">
      <c r="A34" s="36">
        <v>36</v>
      </c>
      <c r="B34" s="23" t="s">
        <v>164</v>
      </c>
      <c r="C34" s="28"/>
      <c r="D34" s="28"/>
      <c r="E34" s="46">
        <v>212192</v>
      </c>
      <c r="F34" s="46">
        <v>220733</v>
      </c>
      <c r="G34" s="46">
        <v>242895</v>
      </c>
    </row>
    <row r="35" spans="1:16384" x14ac:dyDescent="0.25">
      <c r="A35" s="36" t="s">
        <v>128</v>
      </c>
      <c r="B35" s="23" t="s">
        <v>158</v>
      </c>
      <c r="C35" s="28"/>
      <c r="D35" s="28">
        <v>11130</v>
      </c>
      <c r="E35" s="46">
        <v>62600</v>
      </c>
      <c r="F35" s="46">
        <v>71500</v>
      </c>
      <c r="G35" s="46">
        <v>78650</v>
      </c>
    </row>
    <row r="36" spans="1:16384" x14ac:dyDescent="0.25">
      <c r="A36" s="50" t="s">
        <v>108</v>
      </c>
      <c r="B36" s="51" t="s">
        <v>109</v>
      </c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  <c r="AMP36"/>
      <c r="AMQ36"/>
      <c r="AMR36"/>
      <c r="AMS36"/>
      <c r="AMT36"/>
      <c r="AMU36"/>
      <c r="AMV36"/>
      <c r="AMW36"/>
      <c r="AMX36"/>
      <c r="AMY36"/>
      <c r="AMZ36"/>
      <c r="ANA36"/>
      <c r="ANB36"/>
      <c r="ANC36"/>
      <c r="AND36"/>
      <c r="ANE36"/>
      <c r="ANF36"/>
      <c r="ANG36"/>
      <c r="ANH36"/>
      <c r="ANI36"/>
      <c r="ANJ36"/>
      <c r="ANK36"/>
      <c r="ANL36"/>
      <c r="ANM36"/>
      <c r="ANN36"/>
      <c r="ANO36"/>
      <c r="ANP36"/>
      <c r="ANQ36"/>
      <c r="ANR36"/>
      <c r="ANS36"/>
      <c r="ANT36"/>
      <c r="ANU36"/>
      <c r="ANV36"/>
      <c r="ANW36"/>
      <c r="ANX36"/>
      <c r="ANY36"/>
      <c r="ANZ36"/>
      <c r="AOA36"/>
      <c r="AOB36"/>
      <c r="AOC36"/>
      <c r="AOD36"/>
      <c r="AOE36"/>
      <c r="AOF36"/>
      <c r="AOG36"/>
      <c r="AOH36"/>
      <c r="AOI36"/>
      <c r="AOJ36"/>
      <c r="AOK36"/>
      <c r="AOL36"/>
      <c r="AOM36"/>
      <c r="AON36"/>
      <c r="AOO36"/>
      <c r="AOP36"/>
      <c r="AOQ36"/>
      <c r="AOR36"/>
      <c r="AOS36"/>
      <c r="AOT36"/>
      <c r="AOU36"/>
      <c r="AOV36"/>
      <c r="AOW36"/>
      <c r="AOX36"/>
      <c r="AOY36"/>
      <c r="AOZ36"/>
      <c r="APA36"/>
      <c r="APB36"/>
      <c r="APC36"/>
      <c r="APD36"/>
      <c r="APE36"/>
      <c r="APF36"/>
      <c r="APG36"/>
      <c r="APH36"/>
      <c r="API36"/>
      <c r="APJ36"/>
      <c r="APK36"/>
      <c r="APL36"/>
      <c r="APM36"/>
      <c r="APN36"/>
      <c r="APO36"/>
      <c r="APP36"/>
      <c r="APQ36"/>
      <c r="APR36"/>
      <c r="APS36"/>
      <c r="APT36"/>
      <c r="APU36"/>
      <c r="APV36"/>
      <c r="APW36"/>
      <c r="APX36"/>
      <c r="APY36"/>
      <c r="APZ36"/>
      <c r="AQA36"/>
      <c r="AQB36"/>
      <c r="AQC36"/>
      <c r="AQD36"/>
      <c r="AQE36"/>
      <c r="AQF36"/>
      <c r="AQG36"/>
      <c r="AQH36"/>
      <c r="AQI36"/>
      <c r="AQJ36"/>
      <c r="AQK36"/>
      <c r="AQL36"/>
      <c r="AQM36"/>
      <c r="AQN36"/>
      <c r="AQO36"/>
      <c r="AQP36"/>
      <c r="AQQ36"/>
      <c r="AQR36"/>
      <c r="AQS36"/>
      <c r="AQT36"/>
      <c r="AQU36"/>
      <c r="AQV36"/>
      <c r="AQW36"/>
      <c r="AQX36"/>
      <c r="AQY36"/>
      <c r="AQZ36"/>
      <c r="ARA36"/>
      <c r="ARB36"/>
      <c r="ARC36"/>
      <c r="ARD36"/>
      <c r="ARE36"/>
      <c r="ARF36"/>
      <c r="ARG36"/>
      <c r="ARH36"/>
      <c r="ARI36"/>
      <c r="ARJ36"/>
      <c r="ARK36"/>
      <c r="ARL36"/>
      <c r="ARM36"/>
      <c r="ARN36"/>
      <c r="ARO36"/>
      <c r="ARP36"/>
      <c r="ARQ36"/>
      <c r="ARR36"/>
      <c r="ARS36"/>
      <c r="ART36"/>
      <c r="ARU36"/>
      <c r="ARV36"/>
      <c r="ARW36"/>
      <c r="ARX36"/>
      <c r="ARY36"/>
      <c r="ARZ36"/>
      <c r="ASA36"/>
      <c r="ASB36"/>
      <c r="ASC36"/>
      <c r="ASD36"/>
      <c r="ASE36"/>
      <c r="ASF36"/>
      <c r="ASG36"/>
      <c r="ASH36"/>
      <c r="ASI36"/>
      <c r="ASJ36"/>
      <c r="ASK36"/>
      <c r="ASL36"/>
      <c r="ASM36"/>
      <c r="ASN36"/>
      <c r="ASO36"/>
      <c r="ASP36"/>
      <c r="ASQ36"/>
      <c r="ASR36"/>
      <c r="ASS36"/>
      <c r="AST36"/>
      <c r="ASU36"/>
      <c r="ASV36"/>
      <c r="ASW36"/>
      <c r="ASX36"/>
      <c r="ASY36"/>
      <c r="ASZ36"/>
      <c r="ATA36"/>
      <c r="ATB36"/>
      <c r="ATC36"/>
      <c r="ATD36"/>
      <c r="ATE36"/>
      <c r="ATF36"/>
      <c r="ATG36"/>
      <c r="ATH36"/>
      <c r="ATI36"/>
      <c r="ATJ36"/>
      <c r="ATK36"/>
      <c r="ATL36"/>
      <c r="ATM36"/>
      <c r="ATN36"/>
      <c r="ATO36"/>
      <c r="ATP36"/>
      <c r="ATQ36"/>
      <c r="ATR36"/>
      <c r="ATS36"/>
      <c r="ATT36"/>
      <c r="ATU36"/>
      <c r="ATV36"/>
      <c r="ATW36"/>
      <c r="ATX36"/>
      <c r="ATY36"/>
      <c r="ATZ36"/>
      <c r="AUA36"/>
      <c r="AUB36"/>
      <c r="AUC36"/>
      <c r="AUD36"/>
      <c r="AUE36"/>
      <c r="AUF36"/>
      <c r="AUG36"/>
      <c r="AUH36"/>
      <c r="AUI36"/>
      <c r="AUJ36"/>
      <c r="AUK36"/>
      <c r="AUL36"/>
      <c r="AUM36"/>
      <c r="AUN36"/>
      <c r="AUO36"/>
      <c r="AUP36"/>
      <c r="AUQ36"/>
      <c r="AUR36"/>
      <c r="AUS36"/>
      <c r="AUT36"/>
      <c r="AUU36"/>
      <c r="AUV36"/>
      <c r="AUW36"/>
      <c r="AUX36"/>
      <c r="AUY36"/>
      <c r="AUZ36"/>
      <c r="AVA36"/>
      <c r="AVB36"/>
      <c r="AVC36"/>
      <c r="AVD36"/>
      <c r="AVE36"/>
      <c r="AVF36"/>
      <c r="AVG36"/>
      <c r="AVH36"/>
      <c r="AVI36"/>
      <c r="AVJ36"/>
      <c r="AVK36"/>
      <c r="AVL36"/>
      <c r="AVM36"/>
      <c r="AVN36"/>
      <c r="AVO36"/>
      <c r="AVP36"/>
      <c r="AVQ36"/>
      <c r="AVR36"/>
      <c r="AVS36"/>
      <c r="AVT36"/>
      <c r="AVU36"/>
      <c r="AVV36"/>
      <c r="AVW36"/>
      <c r="AVX36"/>
      <c r="AVY36"/>
      <c r="AVZ36"/>
      <c r="AWA36"/>
      <c r="AWB36"/>
      <c r="AWC36"/>
      <c r="AWD36"/>
      <c r="AWE36"/>
      <c r="AWF36"/>
      <c r="AWG36"/>
      <c r="AWH36"/>
      <c r="AWI36"/>
      <c r="AWJ36"/>
      <c r="AWK36"/>
      <c r="AWL36"/>
      <c r="AWM36"/>
      <c r="AWN36"/>
      <c r="AWO36"/>
      <c r="AWP36"/>
      <c r="AWQ36"/>
      <c r="AWR36"/>
      <c r="AWS36"/>
      <c r="AWT36"/>
      <c r="AWU36"/>
      <c r="AWV36"/>
      <c r="AWW36"/>
      <c r="AWX36"/>
      <c r="AWY36"/>
      <c r="AWZ36"/>
      <c r="AXA36"/>
      <c r="AXB36"/>
      <c r="AXC36"/>
      <c r="AXD36"/>
      <c r="AXE36"/>
      <c r="AXF36"/>
      <c r="AXG36"/>
      <c r="AXH36"/>
      <c r="AXI36"/>
      <c r="AXJ36"/>
      <c r="AXK36"/>
      <c r="AXL36"/>
      <c r="AXM36"/>
      <c r="AXN36"/>
      <c r="AXO36"/>
      <c r="AXP36"/>
      <c r="AXQ36"/>
      <c r="AXR36"/>
      <c r="AXS36"/>
      <c r="AXT36"/>
      <c r="AXU36"/>
      <c r="AXV36"/>
      <c r="AXW36"/>
      <c r="AXX36"/>
      <c r="AXY36"/>
      <c r="AXZ36"/>
      <c r="AYA36"/>
      <c r="AYB36"/>
      <c r="AYC36"/>
      <c r="AYD36"/>
      <c r="AYE36"/>
      <c r="AYF36"/>
      <c r="AYG36"/>
      <c r="AYH36"/>
      <c r="AYI36"/>
      <c r="AYJ36"/>
      <c r="AYK36"/>
      <c r="AYL36"/>
      <c r="AYM36"/>
      <c r="AYN36"/>
      <c r="AYO36"/>
      <c r="AYP36"/>
      <c r="AYQ36"/>
      <c r="AYR36"/>
      <c r="AYS36"/>
      <c r="AYT36"/>
      <c r="AYU36"/>
      <c r="AYV36"/>
      <c r="AYW36"/>
      <c r="AYX36"/>
      <c r="AYY36"/>
      <c r="AYZ36"/>
      <c r="AZA36"/>
      <c r="AZB36"/>
      <c r="AZC36"/>
      <c r="AZD36"/>
      <c r="AZE36"/>
      <c r="AZF36"/>
      <c r="AZG36"/>
      <c r="AZH36"/>
      <c r="AZI36"/>
      <c r="AZJ36"/>
      <c r="AZK36"/>
      <c r="AZL36"/>
      <c r="AZM36"/>
      <c r="AZN36"/>
      <c r="AZO36"/>
      <c r="AZP36"/>
      <c r="AZQ36"/>
      <c r="AZR36"/>
      <c r="AZS36"/>
      <c r="AZT36"/>
      <c r="AZU36"/>
      <c r="AZV36"/>
      <c r="AZW36"/>
      <c r="AZX36"/>
      <c r="AZY36"/>
      <c r="AZZ36"/>
      <c r="BAA36"/>
      <c r="BAB36"/>
      <c r="BAC36"/>
      <c r="BAD36"/>
      <c r="BAE36"/>
      <c r="BAF36"/>
      <c r="BAG36"/>
      <c r="BAH36"/>
      <c r="BAI36"/>
      <c r="BAJ36"/>
      <c r="BAK36"/>
      <c r="BAL36"/>
      <c r="BAM36"/>
      <c r="BAN36"/>
      <c r="BAO36"/>
      <c r="BAP36"/>
      <c r="BAQ36"/>
      <c r="BAR36"/>
      <c r="BAS36"/>
      <c r="BAT36"/>
      <c r="BAU36"/>
      <c r="BAV36"/>
      <c r="BAW36"/>
      <c r="BAX36"/>
      <c r="BAY36"/>
      <c r="BAZ36"/>
      <c r="BBA36"/>
      <c r="BBB36"/>
      <c r="BBC36"/>
      <c r="BBD36"/>
      <c r="BBE36"/>
      <c r="BBF36"/>
      <c r="BBG36"/>
      <c r="BBH36"/>
      <c r="BBI36"/>
      <c r="BBJ36"/>
      <c r="BBK36"/>
      <c r="BBL36"/>
      <c r="BBM36"/>
      <c r="BBN36"/>
      <c r="BBO36"/>
      <c r="BBP36"/>
      <c r="BBQ36"/>
      <c r="BBR36"/>
      <c r="BBS36"/>
      <c r="BBT36"/>
      <c r="BBU36"/>
      <c r="BBV36"/>
      <c r="BBW36"/>
      <c r="BBX36"/>
      <c r="BBY36"/>
      <c r="BBZ36"/>
      <c r="BCA36"/>
      <c r="BCB36"/>
      <c r="BCC36"/>
      <c r="BCD36"/>
      <c r="BCE36"/>
      <c r="BCF36"/>
      <c r="BCG36"/>
      <c r="BCH36"/>
      <c r="BCI36"/>
      <c r="BCJ36"/>
      <c r="BCK36"/>
      <c r="BCL36"/>
      <c r="BCM36"/>
      <c r="BCN36"/>
      <c r="BCO36"/>
      <c r="BCP36"/>
      <c r="BCQ36"/>
      <c r="BCR36"/>
      <c r="BCS36"/>
      <c r="BCT36"/>
      <c r="BCU36"/>
      <c r="BCV36"/>
      <c r="BCW36"/>
      <c r="BCX36"/>
      <c r="BCY36"/>
      <c r="BCZ36"/>
      <c r="BDA36"/>
      <c r="BDB36"/>
      <c r="BDC36"/>
      <c r="BDD36"/>
      <c r="BDE36"/>
      <c r="BDF36"/>
      <c r="BDG36"/>
      <c r="BDH36"/>
      <c r="BDI36"/>
      <c r="BDJ36"/>
      <c r="BDK36"/>
      <c r="BDL36"/>
      <c r="BDM36"/>
      <c r="BDN36"/>
      <c r="BDO36"/>
      <c r="BDP36"/>
      <c r="BDQ36"/>
      <c r="BDR36"/>
      <c r="BDS36"/>
      <c r="BDT36"/>
      <c r="BDU36"/>
      <c r="BDV36"/>
      <c r="BDW36"/>
      <c r="BDX36"/>
      <c r="BDY36"/>
      <c r="BDZ36"/>
      <c r="BEA36"/>
      <c r="BEB36"/>
      <c r="BEC36"/>
      <c r="BED36"/>
      <c r="BEE36"/>
      <c r="BEF36"/>
      <c r="BEG36"/>
      <c r="BEH36"/>
      <c r="BEI36"/>
      <c r="BEJ36"/>
      <c r="BEK36"/>
      <c r="BEL36"/>
      <c r="BEM36"/>
      <c r="BEN36"/>
      <c r="BEO36"/>
      <c r="BEP36"/>
      <c r="BEQ36"/>
      <c r="BER36"/>
      <c r="BES36"/>
      <c r="BET36"/>
      <c r="BEU36"/>
      <c r="BEV36"/>
      <c r="BEW36"/>
      <c r="BEX36"/>
      <c r="BEY36"/>
      <c r="BEZ36"/>
      <c r="BFA36"/>
      <c r="BFB36"/>
      <c r="BFC36"/>
      <c r="BFD36"/>
      <c r="BFE36"/>
      <c r="BFF36"/>
      <c r="BFG36"/>
      <c r="BFH36"/>
      <c r="BFI36"/>
      <c r="BFJ36"/>
      <c r="BFK36"/>
      <c r="BFL36"/>
      <c r="BFM36"/>
      <c r="BFN36"/>
      <c r="BFO36"/>
      <c r="BFP36"/>
      <c r="BFQ36"/>
      <c r="BFR36"/>
      <c r="BFS36"/>
      <c r="BFT36"/>
      <c r="BFU36"/>
      <c r="BFV36"/>
      <c r="BFW36"/>
      <c r="BFX36"/>
      <c r="BFY36"/>
      <c r="BFZ36"/>
      <c r="BGA36"/>
      <c r="BGB36"/>
      <c r="BGC36"/>
      <c r="BGD36"/>
      <c r="BGE36"/>
      <c r="BGF36"/>
      <c r="BGG36"/>
      <c r="BGH36"/>
      <c r="BGI36"/>
      <c r="BGJ36"/>
      <c r="BGK36"/>
      <c r="BGL36"/>
      <c r="BGM36"/>
      <c r="BGN36"/>
      <c r="BGO36"/>
      <c r="BGP36"/>
      <c r="BGQ36"/>
      <c r="BGR36"/>
      <c r="BGS36"/>
      <c r="BGT36"/>
      <c r="BGU36"/>
      <c r="BGV36"/>
      <c r="BGW36"/>
      <c r="BGX36"/>
      <c r="BGY36"/>
      <c r="BGZ36"/>
      <c r="BHA36"/>
      <c r="BHB36"/>
      <c r="BHC36"/>
      <c r="BHD36"/>
      <c r="BHE36"/>
      <c r="BHF36"/>
      <c r="BHG36"/>
      <c r="BHH36"/>
      <c r="BHI36"/>
      <c r="BHJ36"/>
      <c r="BHK36"/>
      <c r="BHL36"/>
      <c r="BHM36"/>
      <c r="BHN36"/>
      <c r="BHO36"/>
      <c r="BHP36"/>
      <c r="BHQ36"/>
      <c r="BHR36"/>
      <c r="BHS36"/>
      <c r="BHT36"/>
      <c r="BHU36"/>
      <c r="BHV36"/>
      <c r="BHW36"/>
      <c r="BHX36"/>
      <c r="BHY36"/>
      <c r="BHZ36"/>
      <c r="BIA36"/>
      <c r="BIB36"/>
      <c r="BIC36"/>
      <c r="BID36"/>
      <c r="BIE36"/>
      <c r="BIF36"/>
      <c r="BIG36"/>
      <c r="BIH36"/>
      <c r="BII36"/>
      <c r="BIJ36"/>
      <c r="BIK36"/>
      <c r="BIL36"/>
      <c r="BIM36"/>
      <c r="BIN36"/>
      <c r="BIO36"/>
      <c r="BIP36"/>
      <c r="BIQ36"/>
      <c r="BIR36"/>
      <c r="BIS36"/>
      <c r="BIT36"/>
      <c r="BIU36"/>
      <c r="BIV36"/>
      <c r="BIW36"/>
      <c r="BIX36"/>
      <c r="BIY36"/>
      <c r="BIZ36"/>
      <c r="BJA36"/>
      <c r="BJB36"/>
      <c r="BJC36"/>
      <c r="BJD36"/>
      <c r="BJE36"/>
      <c r="BJF36"/>
      <c r="BJG36"/>
      <c r="BJH36"/>
      <c r="BJI36"/>
      <c r="BJJ36"/>
      <c r="BJK36"/>
      <c r="BJL36"/>
      <c r="BJM36"/>
      <c r="BJN36"/>
      <c r="BJO36"/>
      <c r="BJP36"/>
      <c r="BJQ36"/>
      <c r="BJR36"/>
      <c r="BJS36"/>
      <c r="BJT36"/>
      <c r="BJU36"/>
      <c r="BJV36"/>
      <c r="BJW36"/>
      <c r="BJX36"/>
      <c r="BJY36"/>
      <c r="BJZ36"/>
      <c r="BKA36"/>
      <c r="BKB36"/>
      <c r="BKC36"/>
      <c r="BKD36"/>
      <c r="BKE36"/>
      <c r="BKF36"/>
      <c r="BKG36"/>
      <c r="BKH36"/>
      <c r="BKI36"/>
      <c r="BKJ36"/>
      <c r="BKK36"/>
      <c r="BKL36"/>
      <c r="BKM36"/>
      <c r="BKN36"/>
      <c r="BKO36"/>
      <c r="BKP36"/>
      <c r="BKQ36"/>
      <c r="BKR36"/>
      <c r="BKS36"/>
      <c r="BKT36"/>
      <c r="BKU36"/>
      <c r="BKV36"/>
      <c r="BKW36"/>
      <c r="BKX36"/>
      <c r="BKY36"/>
      <c r="BKZ36"/>
      <c r="BLA36"/>
      <c r="BLB36"/>
      <c r="BLC36"/>
      <c r="BLD36"/>
      <c r="BLE36"/>
      <c r="BLF36"/>
      <c r="BLG36"/>
      <c r="BLH36"/>
      <c r="BLI36"/>
      <c r="BLJ36"/>
      <c r="BLK36"/>
      <c r="BLL36"/>
      <c r="BLM36"/>
      <c r="BLN36"/>
      <c r="BLO36"/>
      <c r="BLP36"/>
      <c r="BLQ36"/>
      <c r="BLR36"/>
      <c r="BLS36"/>
      <c r="BLT36"/>
      <c r="BLU36"/>
      <c r="BLV36"/>
      <c r="BLW36"/>
      <c r="BLX36"/>
      <c r="BLY36"/>
      <c r="BLZ36"/>
      <c r="BMA36"/>
      <c r="BMB36"/>
      <c r="BMC36"/>
      <c r="BMD36"/>
      <c r="BME36"/>
      <c r="BMF36"/>
      <c r="BMG36"/>
      <c r="BMH36"/>
      <c r="BMI36"/>
      <c r="BMJ36"/>
      <c r="BMK36"/>
      <c r="BML36"/>
      <c r="BMM36"/>
      <c r="BMN36"/>
      <c r="BMO36"/>
      <c r="BMP36"/>
      <c r="BMQ36"/>
      <c r="BMR36"/>
      <c r="BMS36"/>
      <c r="BMT36"/>
      <c r="BMU36"/>
      <c r="BMV36"/>
      <c r="BMW36"/>
      <c r="BMX36"/>
      <c r="BMY36"/>
      <c r="BMZ36"/>
      <c r="BNA36"/>
      <c r="BNB36"/>
      <c r="BNC36"/>
      <c r="BND36"/>
      <c r="BNE36"/>
      <c r="BNF36"/>
      <c r="BNG36"/>
      <c r="BNH36"/>
      <c r="BNI36"/>
      <c r="BNJ36"/>
      <c r="BNK36"/>
      <c r="BNL36"/>
      <c r="BNM36"/>
      <c r="BNN36"/>
      <c r="BNO36"/>
      <c r="BNP36"/>
      <c r="BNQ36"/>
      <c r="BNR36"/>
      <c r="BNS36"/>
      <c r="BNT36"/>
      <c r="BNU36"/>
      <c r="BNV36"/>
      <c r="BNW36"/>
      <c r="BNX36"/>
      <c r="BNY36"/>
      <c r="BNZ36"/>
      <c r="BOA36"/>
      <c r="BOB36"/>
      <c r="BOC36"/>
      <c r="BOD36"/>
      <c r="BOE36"/>
      <c r="BOF36"/>
      <c r="BOG36"/>
      <c r="BOH36"/>
      <c r="BOI36"/>
      <c r="BOJ36"/>
      <c r="BOK36"/>
      <c r="BOL36"/>
      <c r="BOM36"/>
      <c r="BON36"/>
      <c r="BOO36"/>
      <c r="BOP36"/>
      <c r="BOQ36"/>
      <c r="BOR36"/>
      <c r="BOS36"/>
      <c r="BOT36"/>
      <c r="BOU36"/>
      <c r="BOV36"/>
      <c r="BOW36"/>
      <c r="BOX36"/>
      <c r="BOY36"/>
      <c r="BOZ36"/>
      <c r="BPA36"/>
      <c r="BPB36"/>
      <c r="BPC36"/>
      <c r="BPD36"/>
      <c r="BPE36"/>
      <c r="BPF36"/>
      <c r="BPG36"/>
      <c r="BPH36"/>
      <c r="BPI36"/>
      <c r="BPJ36"/>
      <c r="BPK36"/>
      <c r="BPL36"/>
      <c r="BPM36"/>
      <c r="BPN36"/>
      <c r="BPO36"/>
      <c r="BPP36"/>
      <c r="BPQ36"/>
      <c r="BPR36"/>
      <c r="BPS36"/>
      <c r="BPT36"/>
      <c r="BPU36"/>
      <c r="BPV36"/>
      <c r="BPW36"/>
      <c r="BPX36"/>
      <c r="BPY36"/>
      <c r="BPZ36"/>
      <c r="BQA36"/>
      <c r="BQB36"/>
      <c r="BQC36"/>
      <c r="BQD36"/>
      <c r="BQE36"/>
      <c r="BQF36"/>
      <c r="BQG36"/>
      <c r="BQH36"/>
      <c r="BQI36"/>
      <c r="BQJ36"/>
      <c r="BQK36"/>
      <c r="BQL36"/>
      <c r="BQM36"/>
      <c r="BQN36"/>
      <c r="BQO36"/>
      <c r="BQP36"/>
      <c r="BQQ36"/>
      <c r="BQR36"/>
      <c r="BQS36"/>
      <c r="BQT36"/>
      <c r="BQU36"/>
      <c r="BQV36"/>
      <c r="BQW36"/>
      <c r="BQX36"/>
      <c r="BQY36"/>
      <c r="BQZ36"/>
      <c r="BRA36"/>
      <c r="BRB36"/>
      <c r="BRC36"/>
      <c r="BRD36"/>
      <c r="BRE36"/>
      <c r="BRF36"/>
      <c r="BRG36"/>
      <c r="BRH36"/>
      <c r="BRI36"/>
      <c r="BRJ36"/>
      <c r="BRK36"/>
      <c r="BRL36"/>
      <c r="BRM36"/>
      <c r="BRN36"/>
      <c r="BRO36"/>
      <c r="BRP36"/>
      <c r="BRQ36"/>
      <c r="BRR36"/>
      <c r="BRS36"/>
      <c r="BRT36"/>
      <c r="BRU36"/>
      <c r="BRV36"/>
      <c r="BRW36"/>
      <c r="BRX36"/>
      <c r="BRY36"/>
      <c r="BRZ36"/>
      <c r="BSA36"/>
      <c r="BSB36"/>
      <c r="BSC36"/>
      <c r="BSD36"/>
      <c r="BSE36"/>
      <c r="BSF36"/>
      <c r="BSG36"/>
      <c r="BSH36"/>
      <c r="BSI36"/>
      <c r="BSJ36"/>
      <c r="BSK36"/>
      <c r="BSL36"/>
      <c r="BSM36"/>
      <c r="BSN36"/>
      <c r="BSO36"/>
      <c r="BSP36"/>
      <c r="BSQ36"/>
      <c r="BSR36"/>
      <c r="BSS36"/>
      <c r="BST36"/>
      <c r="BSU36"/>
      <c r="BSV36"/>
      <c r="BSW36"/>
      <c r="BSX36"/>
      <c r="BSY36"/>
      <c r="BSZ36"/>
      <c r="BTA36"/>
      <c r="BTB36"/>
      <c r="BTC36"/>
      <c r="BTD36"/>
      <c r="BTE36"/>
      <c r="BTF36"/>
      <c r="BTG36"/>
      <c r="BTH36"/>
      <c r="BTI36"/>
      <c r="BTJ36"/>
      <c r="BTK36"/>
      <c r="BTL36"/>
      <c r="BTM36"/>
      <c r="BTN36"/>
      <c r="BTO36"/>
      <c r="BTP36"/>
      <c r="BTQ36"/>
      <c r="BTR36"/>
      <c r="BTS36"/>
      <c r="BTT36"/>
      <c r="BTU36"/>
      <c r="BTV36"/>
      <c r="BTW36"/>
      <c r="BTX36"/>
      <c r="BTY36"/>
      <c r="BTZ36"/>
      <c r="BUA36"/>
      <c r="BUB36"/>
      <c r="BUC36"/>
      <c r="BUD36"/>
      <c r="BUE36"/>
      <c r="BUF36"/>
      <c r="BUG36"/>
      <c r="BUH36"/>
      <c r="BUI36"/>
      <c r="BUJ36"/>
      <c r="BUK36"/>
      <c r="BUL36"/>
      <c r="BUM36"/>
      <c r="BUN36"/>
      <c r="BUO36"/>
      <c r="BUP36"/>
      <c r="BUQ36"/>
      <c r="BUR36"/>
      <c r="BUS36"/>
      <c r="BUT36"/>
      <c r="BUU36"/>
      <c r="BUV36"/>
      <c r="BUW36"/>
      <c r="BUX36"/>
      <c r="BUY36"/>
      <c r="BUZ36"/>
      <c r="BVA36"/>
      <c r="BVB36"/>
      <c r="BVC36"/>
      <c r="BVD36"/>
      <c r="BVE36"/>
      <c r="BVF36"/>
      <c r="BVG36"/>
      <c r="BVH36"/>
      <c r="BVI36"/>
      <c r="BVJ36"/>
      <c r="BVK36"/>
      <c r="BVL36"/>
      <c r="BVM36"/>
      <c r="BVN36"/>
      <c r="BVO36"/>
      <c r="BVP36"/>
      <c r="BVQ36"/>
      <c r="BVR36"/>
      <c r="BVS36"/>
      <c r="BVT36"/>
      <c r="BVU36"/>
      <c r="BVV36"/>
      <c r="BVW36"/>
      <c r="BVX36"/>
      <c r="BVY36"/>
      <c r="BVZ36"/>
      <c r="BWA36"/>
      <c r="BWB36"/>
      <c r="BWC36"/>
      <c r="BWD36"/>
      <c r="BWE36"/>
      <c r="BWF36"/>
      <c r="BWG36"/>
      <c r="BWH36"/>
      <c r="BWI36"/>
      <c r="BWJ36"/>
      <c r="BWK36"/>
      <c r="BWL36"/>
      <c r="BWM36"/>
      <c r="BWN36"/>
      <c r="BWO36"/>
      <c r="BWP36"/>
      <c r="BWQ36"/>
      <c r="BWR36"/>
      <c r="BWS36"/>
      <c r="BWT36"/>
      <c r="BWU36"/>
      <c r="BWV36"/>
      <c r="BWW36"/>
      <c r="BWX36"/>
      <c r="BWY36"/>
      <c r="BWZ36"/>
      <c r="BXA36"/>
      <c r="BXB36"/>
      <c r="BXC36"/>
      <c r="BXD36"/>
      <c r="BXE36"/>
      <c r="BXF36"/>
      <c r="BXG36"/>
      <c r="BXH36"/>
      <c r="BXI36"/>
      <c r="BXJ36"/>
      <c r="BXK36"/>
      <c r="BXL36"/>
      <c r="BXM36"/>
      <c r="BXN36"/>
      <c r="BXO36"/>
      <c r="BXP36"/>
      <c r="BXQ36"/>
      <c r="BXR36"/>
      <c r="BXS36"/>
      <c r="BXT36"/>
      <c r="BXU36"/>
      <c r="BXV36"/>
      <c r="BXW36"/>
      <c r="BXX36"/>
      <c r="BXY36"/>
      <c r="BXZ36"/>
      <c r="BYA36"/>
      <c r="BYB36"/>
      <c r="BYC36"/>
      <c r="BYD36"/>
      <c r="BYE36"/>
      <c r="BYF36"/>
      <c r="BYG36"/>
      <c r="BYH36"/>
      <c r="BYI36"/>
      <c r="BYJ36"/>
      <c r="BYK36"/>
      <c r="BYL36"/>
      <c r="BYM36"/>
      <c r="BYN36"/>
      <c r="BYO36"/>
      <c r="BYP36"/>
      <c r="BYQ36"/>
      <c r="BYR36"/>
      <c r="BYS36"/>
      <c r="BYT36"/>
      <c r="BYU36"/>
      <c r="BYV36"/>
      <c r="BYW36"/>
      <c r="BYX36"/>
      <c r="BYY36"/>
      <c r="BYZ36"/>
      <c r="BZA36"/>
      <c r="BZB36"/>
      <c r="BZC36"/>
      <c r="BZD36"/>
      <c r="BZE36"/>
      <c r="BZF36"/>
      <c r="BZG36"/>
      <c r="BZH36"/>
      <c r="BZI36"/>
      <c r="BZJ36"/>
      <c r="BZK36"/>
      <c r="BZL36"/>
      <c r="BZM36"/>
      <c r="BZN36"/>
      <c r="BZO36"/>
      <c r="BZP36"/>
      <c r="BZQ36"/>
      <c r="BZR36"/>
      <c r="BZS36"/>
      <c r="BZT36"/>
      <c r="BZU36"/>
      <c r="BZV36"/>
      <c r="BZW36"/>
      <c r="BZX36"/>
      <c r="BZY36"/>
      <c r="BZZ36"/>
      <c r="CAA36"/>
      <c r="CAB36"/>
      <c r="CAC36"/>
      <c r="CAD36"/>
      <c r="CAE36"/>
      <c r="CAF36"/>
      <c r="CAG36"/>
      <c r="CAH36"/>
      <c r="CAI36"/>
      <c r="CAJ36"/>
      <c r="CAK36"/>
      <c r="CAL36"/>
      <c r="CAM36"/>
      <c r="CAN36"/>
      <c r="CAO36"/>
      <c r="CAP36"/>
      <c r="CAQ36"/>
      <c r="CAR36"/>
      <c r="CAS36"/>
      <c r="CAT36"/>
      <c r="CAU36"/>
      <c r="CAV36"/>
      <c r="CAW36"/>
      <c r="CAX36"/>
      <c r="CAY36"/>
      <c r="CAZ36"/>
      <c r="CBA36"/>
      <c r="CBB36"/>
      <c r="CBC36"/>
      <c r="CBD36"/>
      <c r="CBE36"/>
      <c r="CBF36"/>
      <c r="CBG36"/>
      <c r="CBH36"/>
      <c r="CBI36"/>
      <c r="CBJ36"/>
      <c r="CBK36"/>
      <c r="CBL36"/>
      <c r="CBM36"/>
      <c r="CBN36"/>
      <c r="CBO36"/>
      <c r="CBP36"/>
      <c r="CBQ36"/>
      <c r="CBR36"/>
      <c r="CBS36"/>
      <c r="CBT36"/>
      <c r="CBU36"/>
      <c r="CBV36"/>
      <c r="CBW36"/>
      <c r="CBX36"/>
      <c r="CBY36"/>
      <c r="CBZ36"/>
      <c r="CCA36"/>
      <c r="CCB36"/>
      <c r="CCC36"/>
      <c r="CCD36"/>
      <c r="CCE36"/>
      <c r="CCF36"/>
      <c r="CCG36"/>
      <c r="CCH36"/>
      <c r="CCI36"/>
      <c r="CCJ36"/>
      <c r="CCK36"/>
      <c r="CCL36"/>
      <c r="CCM36"/>
      <c r="CCN36"/>
      <c r="CCO36"/>
      <c r="CCP36"/>
      <c r="CCQ36"/>
      <c r="CCR36"/>
      <c r="CCS36"/>
      <c r="CCT36"/>
      <c r="CCU36"/>
      <c r="CCV36"/>
      <c r="CCW36"/>
      <c r="CCX36"/>
      <c r="CCY36"/>
      <c r="CCZ36"/>
      <c r="CDA36"/>
      <c r="CDB36"/>
      <c r="CDC36"/>
      <c r="CDD36"/>
      <c r="CDE36"/>
      <c r="CDF36"/>
      <c r="CDG36"/>
      <c r="CDH36"/>
      <c r="CDI36"/>
      <c r="CDJ36"/>
      <c r="CDK36"/>
      <c r="CDL36"/>
      <c r="CDM36"/>
      <c r="CDN36"/>
      <c r="CDO36"/>
      <c r="CDP36"/>
      <c r="CDQ36"/>
      <c r="CDR36"/>
      <c r="CDS36"/>
      <c r="CDT36"/>
      <c r="CDU36"/>
      <c r="CDV36"/>
      <c r="CDW36"/>
      <c r="CDX36"/>
      <c r="CDY36"/>
      <c r="CDZ36"/>
      <c r="CEA36"/>
      <c r="CEB36"/>
      <c r="CEC36"/>
      <c r="CED36"/>
      <c r="CEE36"/>
      <c r="CEF36"/>
      <c r="CEG36"/>
      <c r="CEH36"/>
      <c r="CEI36"/>
      <c r="CEJ36"/>
      <c r="CEK36"/>
      <c r="CEL36"/>
      <c r="CEM36"/>
      <c r="CEN36"/>
      <c r="CEO36"/>
      <c r="CEP36"/>
      <c r="CEQ36"/>
      <c r="CER36"/>
      <c r="CES36"/>
      <c r="CET36"/>
      <c r="CEU36"/>
      <c r="CEV36"/>
      <c r="CEW36"/>
      <c r="CEX36"/>
      <c r="CEY36"/>
      <c r="CEZ36"/>
      <c r="CFA36"/>
      <c r="CFB36"/>
      <c r="CFC36"/>
      <c r="CFD36"/>
      <c r="CFE36"/>
      <c r="CFF36"/>
      <c r="CFG36"/>
      <c r="CFH36"/>
      <c r="CFI36"/>
      <c r="CFJ36"/>
      <c r="CFK36"/>
      <c r="CFL36"/>
      <c r="CFM36"/>
      <c r="CFN36"/>
      <c r="CFO36"/>
      <c r="CFP36"/>
      <c r="CFQ36"/>
      <c r="CFR36"/>
      <c r="CFS36"/>
      <c r="CFT36"/>
      <c r="CFU36"/>
      <c r="CFV36"/>
      <c r="CFW36"/>
      <c r="CFX36"/>
      <c r="CFY36"/>
      <c r="CFZ36"/>
      <c r="CGA36"/>
      <c r="CGB36"/>
      <c r="CGC36"/>
      <c r="CGD36"/>
      <c r="CGE36"/>
      <c r="CGF36"/>
      <c r="CGG36"/>
      <c r="CGH36"/>
      <c r="CGI36"/>
      <c r="CGJ36"/>
      <c r="CGK36"/>
      <c r="CGL36"/>
      <c r="CGM36"/>
      <c r="CGN36"/>
      <c r="CGO36"/>
      <c r="CGP36"/>
      <c r="CGQ36"/>
      <c r="CGR36"/>
      <c r="CGS36"/>
      <c r="CGT36"/>
      <c r="CGU36"/>
      <c r="CGV36"/>
      <c r="CGW36"/>
      <c r="CGX36"/>
      <c r="CGY36"/>
      <c r="CGZ36"/>
      <c r="CHA36"/>
      <c r="CHB36"/>
      <c r="CHC36"/>
      <c r="CHD36"/>
      <c r="CHE36"/>
      <c r="CHF36"/>
      <c r="CHG36"/>
      <c r="CHH36"/>
      <c r="CHI36"/>
      <c r="CHJ36"/>
      <c r="CHK36"/>
      <c r="CHL36"/>
      <c r="CHM36"/>
      <c r="CHN36"/>
      <c r="CHO36"/>
      <c r="CHP36"/>
      <c r="CHQ36"/>
      <c r="CHR36"/>
      <c r="CHS36"/>
      <c r="CHT36"/>
      <c r="CHU36"/>
      <c r="CHV36"/>
      <c r="CHW36"/>
      <c r="CHX36"/>
      <c r="CHY36"/>
      <c r="CHZ36"/>
      <c r="CIA36"/>
      <c r="CIB36"/>
      <c r="CIC36"/>
      <c r="CID36"/>
      <c r="CIE36"/>
      <c r="CIF36"/>
      <c r="CIG36"/>
      <c r="CIH36"/>
      <c r="CII36"/>
      <c r="CIJ36"/>
      <c r="CIK36"/>
      <c r="CIL36"/>
      <c r="CIM36"/>
      <c r="CIN36"/>
      <c r="CIO36"/>
      <c r="CIP36"/>
      <c r="CIQ36"/>
      <c r="CIR36"/>
      <c r="CIS36"/>
      <c r="CIT36"/>
      <c r="CIU36"/>
      <c r="CIV36"/>
      <c r="CIW36"/>
      <c r="CIX36"/>
      <c r="CIY36"/>
      <c r="CIZ36"/>
      <c r="CJA36"/>
      <c r="CJB36"/>
      <c r="CJC36"/>
      <c r="CJD36"/>
      <c r="CJE36"/>
      <c r="CJF36"/>
      <c r="CJG36"/>
      <c r="CJH36"/>
      <c r="CJI36"/>
      <c r="CJJ36"/>
      <c r="CJK36"/>
      <c r="CJL36"/>
      <c r="CJM36"/>
      <c r="CJN36"/>
      <c r="CJO36"/>
      <c r="CJP36"/>
      <c r="CJQ36"/>
      <c r="CJR36"/>
      <c r="CJS36"/>
      <c r="CJT36"/>
      <c r="CJU36"/>
      <c r="CJV36"/>
      <c r="CJW36"/>
      <c r="CJX36"/>
      <c r="CJY36"/>
      <c r="CJZ36"/>
      <c r="CKA36"/>
      <c r="CKB36"/>
      <c r="CKC36"/>
      <c r="CKD36"/>
      <c r="CKE36"/>
      <c r="CKF36"/>
      <c r="CKG36"/>
      <c r="CKH36"/>
      <c r="CKI36"/>
      <c r="CKJ36"/>
      <c r="CKK36"/>
      <c r="CKL36"/>
      <c r="CKM36"/>
      <c r="CKN36"/>
      <c r="CKO36"/>
      <c r="CKP36"/>
      <c r="CKQ36"/>
      <c r="CKR36"/>
      <c r="CKS36"/>
      <c r="CKT36"/>
      <c r="CKU36"/>
      <c r="CKV36"/>
      <c r="CKW36"/>
      <c r="CKX36"/>
      <c r="CKY36"/>
      <c r="CKZ36"/>
      <c r="CLA36"/>
      <c r="CLB36"/>
      <c r="CLC36"/>
      <c r="CLD36"/>
      <c r="CLE36"/>
      <c r="CLF36"/>
      <c r="CLG36"/>
      <c r="CLH36"/>
      <c r="CLI36"/>
      <c r="CLJ36"/>
      <c r="CLK36"/>
      <c r="CLL36"/>
      <c r="CLM36"/>
      <c r="CLN36"/>
      <c r="CLO36"/>
      <c r="CLP36"/>
      <c r="CLQ36"/>
      <c r="CLR36"/>
      <c r="CLS36"/>
      <c r="CLT36"/>
      <c r="CLU36"/>
      <c r="CLV36"/>
      <c r="CLW36"/>
      <c r="CLX36"/>
      <c r="CLY36"/>
      <c r="CLZ36"/>
      <c r="CMA36"/>
      <c r="CMB36"/>
      <c r="CMC36"/>
      <c r="CMD36"/>
      <c r="CME36"/>
      <c r="CMF36"/>
      <c r="CMG36"/>
      <c r="CMH36"/>
      <c r="CMI36"/>
      <c r="CMJ36"/>
      <c r="CMK36"/>
      <c r="CML36"/>
      <c r="CMM36"/>
      <c r="CMN36"/>
      <c r="CMO36"/>
      <c r="CMP36"/>
      <c r="CMQ36"/>
      <c r="CMR36"/>
      <c r="CMS36"/>
      <c r="CMT36"/>
      <c r="CMU36"/>
      <c r="CMV36"/>
      <c r="CMW36"/>
      <c r="CMX36"/>
      <c r="CMY36"/>
      <c r="CMZ36"/>
      <c r="CNA36"/>
      <c r="CNB36"/>
      <c r="CNC36"/>
      <c r="CND36"/>
      <c r="CNE36"/>
      <c r="CNF36"/>
      <c r="CNG36"/>
      <c r="CNH36"/>
      <c r="CNI36"/>
      <c r="CNJ36"/>
      <c r="CNK36"/>
      <c r="CNL36"/>
      <c r="CNM36"/>
      <c r="CNN36"/>
      <c r="CNO36"/>
      <c r="CNP36"/>
      <c r="CNQ36"/>
      <c r="CNR36"/>
      <c r="CNS36"/>
      <c r="CNT36"/>
      <c r="CNU36"/>
      <c r="CNV36"/>
      <c r="CNW36"/>
      <c r="CNX36"/>
      <c r="CNY36"/>
      <c r="CNZ36"/>
      <c r="COA36"/>
      <c r="COB36"/>
      <c r="COC36"/>
      <c r="COD36"/>
      <c r="COE36"/>
      <c r="COF36"/>
      <c r="COG36"/>
      <c r="COH36"/>
      <c r="COI36"/>
      <c r="COJ36"/>
      <c r="COK36"/>
      <c r="COL36"/>
      <c r="COM36"/>
      <c r="CON36"/>
      <c r="COO36"/>
      <c r="COP36"/>
      <c r="COQ36"/>
      <c r="COR36"/>
      <c r="COS36"/>
      <c r="COT36"/>
      <c r="COU36"/>
      <c r="COV36"/>
      <c r="COW36"/>
      <c r="COX36"/>
      <c r="COY36"/>
      <c r="COZ36"/>
      <c r="CPA36"/>
      <c r="CPB36"/>
      <c r="CPC36"/>
      <c r="CPD36"/>
      <c r="CPE36"/>
      <c r="CPF36"/>
      <c r="CPG36"/>
      <c r="CPH36"/>
      <c r="CPI36"/>
      <c r="CPJ36"/>
      <c r="CPK36"/>
      <c r="CPL36"/>
      <c r="CPM36"/>
      <c r="CPN36"/>
      <c r="CPO36"/>
      <c r="CPP36"/>
      <c r="CPQ36"/>
      <c r="CPR36"/>
      <c r="CPS36"/>
      <c r="CPT36"/>
      <c r="CPU36"/>
      <c r="CPV36"/>
      <c r="CPW36"/>
      <c r="CPX36"/>
      <c r="CPY36"/>
      <c r="CPZ36"/>
      <c r="CQA36"/>
      <c r="CQB36"/>
      <c r="CQC36"/>
      <c r="CQD36"/>
      <c r="CQE36"/>
      <c r="CQF36"/>
      <c r="CQG36"/>
      <c r="CQH36"/>
      <c r="CQI36"/>
      <c r="CQJ36"/>
      <c r="CQK36"/>
      <c r="CQL36"/>
      <c r="CQM36"/>
      <c r="CQN36"/>
      <c r="CQO36"/>
      <c r="CQP36"/>
      <c r="CQQ36"/>
      <c r="CQR36"/>
      <c r="CQS36"/>
      <c r="CQT36"/>
      <c r="CQU36"/>
      <c r="CQV36"/>
      <c r="CQW36"/>
      <c r="CQX36"/>
      <c r="CQY36"/>
      <c r="CQZ36"/>
      <c r="CRA36"/>
      <c r="CRB36"/>
      <c r="CRC36"/>
      <c r="CRD36"/>
      <c r="CRE36"/>
      <c r="CRF36"/>
      <c r="CRG36"/>
      <c r="CRH36"/>
      <c r="CRI36"/>
      <c r="CRJ36"/>
      <c r="CRK36"/>
      <c r="CRL36"/>
      <c r="CRM36"/>
      <c r="CRN36"/>
      <c r="CRO36"/>
      <c r="CRP36"/>
      <c r="CRQ36"/>
      <c r="CRR36"/>
      <c r="CRS36"/>
      <c r="CRT36"/>
      <c r="CRU36"/>
      <c r="CRV36"/>
      <c r="CRW36"/>
      <c r="CRX36"/>
      <c r="CRY36"/>
      <c r="CRZ36"/>
      <c r="CSA36"/>
      <c r="CSB36"/>
      <c r="CSC36"/>
      <c r="CSD36"/>
      <c r="CSE36"/>
      <c r="CSF36"/>
      <c r="CSG36"/>
      <c r="CSH36"/>
      <c r="CSI36"/>
      <c r="CSJ36"/>
      <c r="CSK36"/>
      <c r="CSL36"/>
      <c r="CSM36"/>
      <c r="CSN36"/>
      <c r="CSO36"/>
      <c r="CSP36"/>
      <c r="CSQ36"/>
      <c r="CSR36"/>
      <c r="CSS36"/>
      <c r="CST36"/>
      <c r="CSU36"/>
      <c r="CSV36"/>
      <c r="CSW36"/>
      <c r="CSX36"/>
      <c r="CSY36"/>
      <c r="CSZ36"/>
      <c r="CTA36"/>
      <c r="CTB36"/>
      <c r="CTC36"/>
      <c r="CTD36"/>
      <c r="CTE36"/>
      <c r="CTF36"/>
      <c r="CTG36"/>
      <c r="CTH36"/>
      <c r="CTI36"/>
      <c r="CTJ36"/>
      <c r="CTK36"/>
      <c r="CTL36"/>
      <c r="CTM36"/>
      <c r="CTN36"/>
      <c r="CTO36"/>
      <c r="CTP36"/>
      <c r="CTQ36"/>
      <c r="CTR36"/>
      <c r="CTS36"/>
      <c r="CTT36"/>
      <c r="CTU36"/>
      <c r="CTV36"/>
      <c r="CTW36"/>
      <c r="CTX36"/>
      <c r="CTY36"/>
      <c r="CTZ36"/>
      <c r="CUA36"/>
      <c r="CUB36"/>
      <c r="CUC36"/>
      <c r="CUD36"/>
      <c r="CUE36"/>
      <c r="CUF36"/>
      <c r="CUG36"/>
      <c r="CUH36"/>
      <c r="CUI36"/>
      <c r="CUJ36"/>
      <c r="CUK36"/>
      <c r="CUL36"/>
      <c r="CUM36"/>
      <c r="CUN36"/>
      <c r="CUO36"/>
      <c r="CUP36"/>
      <c r="CUQ36"/>
      <c r="CUR36"/>
      <c r="CUS36"/>
      <c r="CUT36"/>
      <c r="CUU36"/>
      <c r="CUV36"/>
      <c r="CUW36"/>
      <c r="CUX36"/>
      <c r="CUY36"/>
      <c r="CUZ36"/>
      <c r="CVA36"/>
      <c r="CVB36"/>
      <c r="CVC36"/>
      <c r="CVD36"/>
      <c r="CVE36"/>
      <c r="CVF36"/>
      <c r="CVG36"/>
      <c r="CVH36"/>
      <c r="CVI36"/>
      <c r="CVJ36"/>
      <c r="CVK36"/>
      <c r="CVL36"/>
      <c r="CVM36"/>
      <c r="CVN36"/>
      <c r="CVO36"/>
      <c r="CVP36"/>
      <c r="CVQ36"/>
      <c r="CVR36"/>
      <c r="CVS36"/>
      <c r="CVT36"/>
      <c r="CVU36"/>
      <c r="CVV36"/>
      <c r="CVW36"/>
      <c r="CVX36"/>
      <c r="CVY36"/>
      <c r="CVZ36"/>
      <c r="CWA36"/>
      <c r="CWB36"/>
      <c r="CWC36"/>
      <c r="CWD36"/>
      <c r="CWE36"/>
      <c r="CWF36"/>
      <c r="CWG36"/>
      <c r="CWH36"/>
      <c r="CWI36"/>
      <c r="CWJ36"/>
      <c r="CWK36"/>
      <c r="CWL36"/>
      <c r="CWM36"/>
      <c r="CWN36"/>
      <c r="CWO36"/>
      <c r="CWP36"/>
      <c r="CWQ36"/>
      <c r="CWR36"/>
      <c r="CWS36"/>
      <c r="CWT36"/>
      <c r="CWU36"/>
      <c r="CWV36"/>
      <c r="CWW36"/>
      <c r="CWX36"/>
      <c r="CWY36"/>
      <c r="CWZ36"/>
      <c r="CXA36"/>
      <c r="CXB36"/>
      <c r="CXC36"/>
      <c r="CXD36"/>
      <c r="CXE36"/>
      <c r="CXF36"/>
      <c r="CXG36"/>
      <c r="CXH36"/>
      <c r="CXI36"/>
      <c r="CXJ36"/>
      <c r="CXK36"/>
      <c r="CXL36"/>
      <c r="CXM36"/>
      <c r="CXN36"/>
      <c r="CXO36"/>
      <c r="CXP36"/>
      <c r="CXQ36"/>
      <c r="CXR36"/>
      <c r="CXS36"/>
      <c r="CXT36"/>
      <c r="CXU36"/>
      <c r="CXV36"/>
      <c r="CXW36"/>
      <c r="CXX36"/>
      <c r="CXY36"/>
      <c r="CXZ36"/>
      <c r="CYA36"/>
      <c r="CYB36"/>
      <c r="CYC36"/>
      <c r="CYD36"/>
      <c r="CYE36"/>
      <c r="CYF36"/>
      <c r="CYG36"/>
      <c r="CYH36"/>
      <c r="CYI36"/>
      <c r="CYJ36"/>
      <c r="CYK36"/>
      <c r="CYL36"/>
      <c r="CYM36"/>
      <c r="CYN36"/>
      <c r="CYO36"/>
      <c r="CYP36"/>
      <c r="CYQ36"/>
      <c r="CYR36"/>
      <c r="CYS36"/>
      <c r="CYT36"/>
      <c r="CYU36"/>
      <c r="CYV36"/>
      <c r="CYW36"/>
      <c r="CYX36"/>
      <c r="CYY36"/>
      <c r="CYZ36"/>
      <c r="CZA36"/>
      <c r="CZB36"/>
      <c r="CZC36"/>
      <c r="CZD36"/>
      <c r="CZE36"/>
      <c r="CZF36"/>
      <c r="CZG36"/>
      <c r="CZH36"/>
      <c r="CZI36"/>
      <c r="CZJ36"/>
      <c r="CZK36"/>
      <c r="CZL36"/>
      <c r="CZM36"/>
      <c r="CZN36"/>
      <c r="CZO36"/>
      <c r="CZP36"/>
      <c r="CZQ36"/>
      <c r="CZR36"/>
      <c r="CZS36"/>
      <c r="CZT36"/>
      <c r="CZU36"/>
      <c r="CZV36"/>
      <c r="CZW36"/>
      <c r="CZX36"/>
      <c r="CZY36"/>
      <c r="CZZ36"/>
      <c r="DAA36"/>
      <c r="DAB36"/>
      <c r="DAC36"/>
      <c r="DAD36"/>
      <c r="DAE36"/>
      <c r="DAF36"/>
      <c r="DAG36"/>
      <c r="DAH36"/>
      <c r="DAI36"/>
      <c r="DAJ36"/>
      <c r="DAK36"/>
      <c r="DAL36"/>
      <c r="DAM36"/>
      <c r="DAN36"/>
      <c r="DAO36"/>
      <c r="DAP36"/>
      <c r="DAQ36"/>
      <c r="DAR36"/>
      <c r="DAS36"/>
      <c r="DAT36"/>
      <c r="DAU36"/>
      <c r="DAV36"/>
      <c r="DAW36"/>
      <c r="DAX36"/>
      <c r="DAY36"/>
      <c r="DAZ36"/>
      <c r="DBA36"/>
      <c r="DBB36"/>
      <c r="DBC36"/>
      <c r="DBD36"/>
      <c r="DBE36"/>
      <c r="DBF36"/>
      <c r="DBG36"/>
      <c r="DBH36"/>
      <c r="DBI36"/>
      <c r="DBJ36"/>
      <c r="DBK36"/>
      <c r="DBL36"/>
      <c r="DBM36"/>
      <c r="DBN36"/>
      <c r="DBO36"/>
      <c r="DBP36"/>
      <c r="DBQ36"/>
      <c r="DBR36"/>
      <c r="DBS36"/>
      <c r="DBT36"/>
      <c r="DBU36"/>
      <c r="DBV36"/>
      <c r="DBW36"/>
      <c r="DBX36"/>
      <c r="DBY36"/>
      <c r="DBZ36"/>
      <c r="DCA36"/>
      <c r="DCB36"/>
      <c r="DCC36"/>
      <c r="DCD36"/>
      <c r="DCE36"/>
      <c r="DCF36"/>
      <c r="DCG36"/>
      <c r="DCH36"/>
      <c r="DCI36"/>
      <c r="DCJ36"/>
      <c r="DCK36"/>
      <c r="DCL36"/>
      <c r="DCM36"/>
      <c r="DCN36"/>
      <c r="DCO36"/>
      <c r="DCP36"/>
      <c r="DCQ36"/>
      <c r="DCR36"/>
      <c r="DCS36"/>
      <c r="DCT36"/>
      <c r="DCU36"/>
      <c r="DCV36"/>
      <c r="DCW36"/>
      <c r="DCX36"/>
      <c r="DCY36"/>
      <c r="DCZ36"/>
      <c r="DDA36"/>
      <c r="DDB36"/>
      <c r="DDC36"/>
      <c r="DDD36"/>
      <c r="DDE36"/>
      <c r="DDF36"/>
      <c r="DDG36"/>
      <c r="DDH36"/>
      <c r="DDI36"/>
      <c r="DDJ36"/>
      <c r="DDK36"/>
      <c r="DDL36"/>
      <c r="DDM36"/>
      <c r="DDN36"/>
      <c r="DDO36"/>
      <c r="DDP36"/>
      <c r="DDQ36"/>
      <c r="DDR36"/>
      <c r="DDS36"/>
      <c r="DDT36"/>
      <c r="DDU36"/>
      <c r="DDV36"/>
      <c r="DDW36"/>
      <c r="DDX36"/>
      <c r="DDY36"/>
      <c r="DDZ36"/>
      <c r="DEA36"/>
      <c r="DEB36"/>
      <c r="DEC36"/>
      <c r="DED36"/>
      <c r="DEE36"/>
      <c r="DEF36"/>
      <c r="DEG36"/>
      <c r="DEH36"/>
      <c r="DEI36"/>
      <c r="DEJ36"/>
      <c r="DEK36"/>
      <c r="DEL36"/>
      <c r="DEM36"/>
      <c r="DEN36"/>
      <c r="DEO36"/>
      <c r="DEP36"/>
      <c r="DEQ36"/>
      <c r="DER36"/>
      <c r="DES36"/>
      <c r="DET36"/>
      <c r="DEU36"/>
      <c r="DEV36"/>
      <c r="DEW36"/>
      <c r="DEX36"/>
      <c r="DEY36"/>
      <c r="DEZ36"/>
      <c r="DFA36"/>
      <c r="DFB36"/>
      <c r="DFC36"/>
      <c r="DFD36"/>
      <c r="DFE36"/>
      <c r="DFF36"/>
      <c r="DFG36"/>
      <c r="DFH36"/>
      <c r="DFI36"/>
      <c r="DFJ36"/>
      <c r="DFK36"/>
      <c r="DFL36"/>
      <c r="DFM36"/>
      <c r="DFN36"/>
      <c r="DFO36"/>
      <c r="DFP36"/>
      <c r="DFQ36"/>
      <c r="DFR36"/>
      <c r="DFS36"/>
      <c r="DFT36"/>
      <c r="DFU36"/>
      <c r="DFV36"/>
      <c r="DFW36"/>
      <c r="DFX36"/>
      <c r="DFY36"/>
      <c r="DFZ36"/>
      <c r="DGA36"/>
      <c r="DGB36"/>
      <c r="DGC36"/>
      <c r="DGD36"/>
      <c r="DGE36"/>
      <c r="DGF36"/>
      <c r="DGG36"/>
      <c r="DGH36"/>
      <c r="DGI36"/>
      <c r="DGJ36"/>
      <c r="DGK36"/>
      <c r="DGL36"/>
      <c r="DGM36"/>
      <c r="DGN36"/>
      <c r="DGO36"/>
      <c r="DGP36"/>
      <c r="DGQ36"/>
      <c r="DGR36"/>
      <c r="DGS36"/>
      <c r="DGT36"/>
      <c r="DGU36"/>
      <c r="DGV36"/>
      <c r="DGW36"/>
      <c r="DGX36"/>
      <c r="DGY36"/>
      <c r="DGZ36"/>
      <c r="DHA36"/>
      <c r="DHB36"/>
      <c r="DHC36"/>
      <c r="DHD36"/>
      <c r="DHE36"/>
      <c r="DHF36"/>
      <c r="DHG36"/>
      <c r="DHH36"/>
      <c r="DHI36"/>
      <c r="DHJ36"/>
      <c r="DHK36"/>
      <c r="DHL36"/>
      <c r="DHM36"/>
      <c r="DHN36"/>
      <c r="DHO36"/>
      <c r="DHP36"/>
      <c r="DHQ36"/>
      <c r="DHR36"/>
      <c r="DHS36"/>
      <c r="DHT36"/>
      <c r="DHU36"/>
      <c r="DHV36"/>
      <c r="DHW36"/>
      <c r="DHX36"/>
      <c r="DHY36"/>
      <c r="DHZ36"/>
      <c r="DIA36"/>
      <c r="DIB36"/>
      <c r="DIC36"/>
      <c r="DID36"/>
      <c r="DIE36"/>
      <c r="DIF36"/>
      <c r="DIG36"/>
      <c r="DIH36"/>
      <c r="DII36"/>
      <c r="DIJ36"/>
      <c r="DIK36"/>
      <c r="DIL36"/>
      <c r="DIM36"/>
      <c r="DIN36"/>
      <c r="DIO36"/>
      <c r="DIP36"/>
      <c r="DIQ36"/>
      <c r="DIR36"/>
      <c r="DIS36"/>
      <c r="DIT36"/>
      <c r="DIU36"/>
      <c r="DIV36"/>
      <c r="DIW36"/>
      <c r="DIX36"/>
      <c r="DIY36"/>
      <c r="DIZ36"/>
      <c r="DJA36"/>
      <c r="DJB36"/>
      <c r="DJC36"/>
      <c r="DJD36"/>
      <c r="DJE36"/>
      <c r="DJF36"/>
      <c r="DJG36"/>
      <c r="DJH36"/>
      <c r="DJI36"/>
      <c r="DJJ36"/>
      <c r="DJK36"/>
      <c r="DJL36"/>
      <c r="DJM36"/>
      <c r="DJN36"/>
      <c r="DJO36"/>
      <c r="DJP36"/>
      <c r="DJQ36"/>
      <c r="DJR36"/>
      <c r="DJS36"/>
      <c r="DJT36"/>
      <c r="DJU36"/>
      <c r="DJV36"/>
      <c r="DJW36"/>
      <c r="DJX36"/>
      <c r="DJY36"/>
      <c r="DJZ36"/>
      <c r="DKA36"/>
      <c r="DKB36"/>
      <c r="DKC36"/>
      <c r="DKD36"/>
      <c r="DKE36"/>
      <c r="DKF36"/>
      <c r="DKG36"/>
      <c r="DKH36"/>
      <c r="DKI36"/>
      <c r="DKJ36"/>
      <c r="DKK36"/>
      <c r="DKL36"/>
      <c r="DKM36"/>
      <c r="DKN36"/>
      <c r="DKO36"/>
      <c r="DKP36"/>
      <c r="DKQ36"/>
      <c r="DKR36"/>
      <c r="DKS36"/>
      <c r="DKT36"/>
      <c r="DKU36"/>
      <c r="DKV36"/>
      <c r="DKW36"/>
      <c r="DKX36"/>
      <c r="DKY36"/>
      <c r="DKZ36"/>
      <c r="DLA36"/>
      <c r="DLB36"/>
      <c r="DLC36"/>
      <c r="DLD36"/>
      <c r="DLE36"/>
      <c r="DLF36"/>
      <c r="DLG36"/>
      <c r="DLH36"/>
      <c r="DLI36"/>
      <c r="DLJ36"/>
      <c r="DLK36"/>
      <c r="DLL36"/>
      <c r="DLM36"/>
      <c r="DLN36"/>
      <c r="DLO36"/>
      <c r="DLP36"/>
      <c r="DLQ36"/>
      <c r="DLR36"/>
      <c r="DLS36"/>
      <c r="DLT36"/>
      <c r="DLU36"/>
      <c r="DLV36"/>
      <c r="DLW36"/>
      <c r="DLX36"/>
      <c r="DLY36"/>
      <c r="DLZ36"/>
      <c r="DMA36"/>
      <c r="DMB36"/>
      <c r="DMC36"/>
      <c r="DMD36"/>
      <c r="DME36"/>
      <c r="DMF36"/>
      <c r="DMG36"/>
      <c r="DMH36"/>
      <c r="DMI36"/>
      <c r="DMJ36"/>
      <c r="DMK36"/>
      <c r="DML36"/>
      <c r="DMM36"/>
      <c r="DMN36"/>
      <c r="DMO36"/>
      <c r="DMP36"/>
      <c r="DMQ36"/>
      <c r="DMR36"/>
      <c r="DMS36"/>
      <c r="DMT36"/>
      <c r="DMU36"/>
      <c r="DMV36"/>
      <c r="DMW36"/>
      <c r="DMX36"/>
      <c r="DMY36"/>
      <c r="DMZ36"/>
      <c r="DNA36"/>
      <c r="DNB36"/>
      <c r="DNC36"/>
      <c r="DND36"/>
      <c r="DNE36"/>
      <c r="DNF36"/>
      <c r="DNG36"/>
      <c r="DNH36"/>
      <c r="DNI36"/>
      <c r="DNJ36"/>
      <c r="DNK36"/>
      <c r="DNL36"/>
      <c r="DNM36"/>
      <c r="DNN36"/>
      <c r="DNO36"/>
      <c r="DNP36"/>
      <c r="DNQ36"/>
      <c r="DNR36"/>
      <c r="DNS36"/>
      <c r="DNT36"/>
      <c r="DNU36"/>
      <c r="DNV36"/>
      <c r="DNW36"/>
      <c r="DNX36"/>
      <c r="DNY36"/>
      <c r="DNZ36"/>
      <c r="DOA36"/>
      <c r="DOB36"/>
      <c r="DOC36"/>
      <c r="DOD36"/>
      <c r="DOE36"/>
      <c r="DOF36"/>
      <c r="DOG36"/>
      <c r="DOH36"/>
      <c r="DOI36"/>
      <c r="DOJ36"/>
      <c r="DOK36"/>
      <c r="DOL36"/>
      <c r="DOM36"/>
      <c r="DON36"/>
      <c r="DOO36"/>
      <c r="DOP36"/>
      <c r="DOQ36"/>
      <c r="DOR36"/>
      <c r="DOS36"/>
      <c r="DOT36"/>
      <c r="DOU36"/>
      <c r="DOV36"/>
      <c r="DOW36"/>
      <c r="DOX36"/>
      <c r="DOY36"/>
      <c r="DOZ36"/>
      <c r="DPA36"/>
      <c r="DPB36"/>
      <c r="DPC36"/>
      <c r="DPD36"/>
      <c r="DPE36"/>
      <c r="DPF36"/>
      <c r="DPG36"/>
      <c r="DPH36"/>
      <c r="DPI36"/>
      <c r="DPJ36"/>
      <c r="DPK36"/>
      <c r="DPL36"/>
      <c r="DPM36"/>
      <c r="DPN36"/>
      <c r="DPO36"/>
      <c r="DPP36"/>
      <c r="DPQ36"/>
      <c r="DPR36"/>
      <c r="DPS36"/>
      <c r="DPT36"/>
      <c r="DPU36"/>
      <c r="DPV36"/>
      <c r="DPW36"/>
      <c r="DPX36"/>
      <c r="DPY36"/>
      <c r="DPZ36"/>
      <c r="DQA36"/>
      <c r="DQB36"/>
      <c r="DQC36"/>
      <c r="DQD36"/>
      <c r="DQE36"/>
      <c r="DQF36"/>
      <c r="DQG36"/>
      <c r="DQH36"/>
      <c r="DQI36"/>
      <c r="DQJ36"/>
      <c r="DQK36"/>
      <c r="DQL36"/>
      <c r="DQM36"/>
      <c r="DQN36"/>
      <c r="DQO36"/>
      <c r="DQP36"/>
      <c r="DQQ36"/>
      <c r="DQR36"/>
      <c r="DQS36"/>
      <c r="DQT36"/>
      <c r="DQU36"/>
      <c r="DQV36"/>
      <c r="DQW36"/>
      <c r="DQX36"/>
      <c r="DQY36"/>
      <c r="DQZ36"/>
      <c r="DRA36"/>
      <c r="DRB36"/>
      <c r="DRC36"/>
      <c r="DRD36"/>
      <c r="DRE36"/>
      <c r="DRF36"/>
      <c r="DRG36"/>
      <c r="DRH36"/>
      <c r="DRI36"/>
      <c r="DRJ36"/>
      <c r="DRK36"/>
      <c r="DRL36"/>
      <c r="DRM36"/>
      <c r="DRN36"/>
      <c r="DRO36"/>
      <c r="DRP36"/>
      <c r="DRQ36"/>
      <c r="DRR36"/>
      <c r="DRS36"/>
      <c r="DRT36"/>
      <c r="DRU36"/>
      <c r="DRV36"/>
      <c r="DRW36"/>
      <c r="DRX36"/>
      <c r="DRY36"/>
      <c r="DRZ36"/>
      <c r="DSA36"/>
      <c r="DSB36"/>
      <c r="DSC36"/>
      <c r="DSD36"/>
      <c r="DSE36"/>
      <c r="DSF36"/>
      <c r="DSG36"/>
      <c r="DSH36"/>
      <c r="DSI36"/>
      <c r="DSJ36"/>
      <c r="DSK36"/>
      <c r="DSL36"/>
      <c r="DSM36"/>
      <c r="DSN36"/>
      <c r="DSO36"/>
      <c r="DSP36"/>
      <c r="DSQ36"/>
      <c r="DSR36"/>
      <c r="DSS36"/>
      <c r="DST36"/>
      <c r="DSU36"/>
      <c r="DSV36"/>
      <c r="DSW36"/>
      <c r="DSX36"/>
      <c r="DSY36"/>
      <c r="DSZ36"/>
      <c r="DTA36"/>
      <c r="DTB36"/>
      <c r="DTC36"/>
      <c r="DTD36"/>
      <c r="DTE36"/>
      <c r="DTF36"/>
      <c r="DTG36"/>
      <c r="DTH36"/>
      <c r="DTI36"/>
      <c r="DTJ36"/>
      <c r="DTK36"/>
      <c r="DTL36"/>
      <c r="DTM36"/>
      <c r="DTN36"/>
      <c r="DTO36"/>
      <c r="DTP36"/>
      <c r="DTQ36"/>
      <c r="DTR36"/>
      <c r="DTS36"/>
      <c r="DTT36"/>
      <c r="DTU36"/>
      <c r="DTV36"/>
      <c r="DTW36"/>
      <c r="DTX36"/>
      <c r="DTY36"/>
      <c r="DTZ36"/>
      <c r="DUA36"/>
      <c r="DUB36"/>
      <c r="DUC36"/>
      <c r="DUD36"/>
      <c r="DUE36"/>
      <c r="DUF36"/>
      <c r="DUG36"/>
      <c r="DUH36"/>
      <c r="DUI36"/>
      <c r="DUJ36"/>
      <c r="DUK36"/>
      <c r="DUL36"/>
      <c r="DUM36"/>
      <c r="DUN36"/>
      <c r="DUO36"/>
      <c r="DUP36"/>
      <c r="DUQ36"/>
      <c r="DUR36"/>
      <c r="DUS36"/>
      <c r="DUT36"/>
      <c r="DUU36"/>
      <c r="DUV36"/>
      <c r="DUW36"/>
      <c r="DUX36"/>
      <c r="DUY36"/>
      <c r="DUZ36"/>
      <c r="DVA36"/>
      <c r="DVB36"/>
      <c r="DVC36"/>
      <c r="DVD36"/>
      <c r="DVE36"/>
      <c r="DVF36"/>
      <c r="DVG36"/>
      <c r="DVH36"/>
      <c r="DVI36"/>
      <c r="DVJ36"/>
      <c r="DVK36"/>
      <c r="DVL36"/>
      <c r="DVM36"/>
      <c r="DVN36"/>
      <c r="DVO36"/>
      <c r="DVP36"/>
      <c r="DVQ36"/>
      <c r="DVR36"/>
      <c r="DVS36"/>
      <c r="DVT36"/>
      <c r="DVU36"/>
      <c r="DVV36"/>
      <c r="DVW36"/>
      <c r="DVX36"/>
      <c r="DVY36"/>
      <c r="DVZ36"/>
      <c r="DWA36"/>
      <c r="DWB36"/>
      <c r="DWC36"/>
      <c r="DWD36"/>
      <c r="DWE36"/>
      <c r="DWF36"/>
      <c r="DWG36"/>
      <c r="DWH36"/>
      <c r="DWI36"/>
      <c r="DWJ36"/>
      <c r="DWK36"/>
      <c r="DWL36"/>
      <c r="DWM36"/>
      <c r="DWN36"/>
      <c r="DWO36"/>
      <c r="DWP36"/>
      <c r="DWQ36"/>
      <c r="DWR36"/>
      <c r="DWS36"/>
      <c r="DWT36"/>
      <c r="DWU36"/>
      <c r="DWV36"/>
      <c r="DWW36"/>
      <c r="DWX36"/>
      <c r="DWY36"/>
      <c r="DWZ36"/>
      <c r="DXA36"/>
      <c r="DXB36"/>
      <c r="DXC36"/>
      <c r="DXD36"/>
      <c r="DXE36"/>
      <c r="DXF36"/>
      <c r="DXG36"/>
      <c r="DXH36"/>
      <c r="DXI36"/>
      <c r="DXJ36"/>
      <c r="DXK36"/>
      <c r="DXL36"/>
      <c r="DXM36"/>
      <c r="DXN36"/>
      <c r="DXO36"/>
      <c r="DXP36"/>
      <c r="DXQ36"/>
      <c r="DXR36"/>
      <c r="DXS36"/>
      <c r="DXT36"/>
      <c r="DXU36"/>
      <c r="DXV36"/>
      <c r="DXW36"/>
      <c r="DXX36"/>
      <c r="DXY36"/>
      <c r="DXZ36"/>
      <c r="DYA36"/>
      <c r="DYB36"/>
      <c r="DYC36"/>
      <c r="DYD36"/>
      <c r="DYE36"/>
      <c r="DYF36"/>
      <c r="DYG36"/>
      <c r="DYH36"/>
      <c r="DYI36"/>
      <c r="DYJ36"/>
      <c r="DYK36"/>
      <c r="DYL36"/>
      <c r="DYM36"/>
      <c r="DYN36"/>
      <c r="DYO36"/>
      <c r="DYP36"/>
      <c r="DYQ36"/>
      <c r="DYR36"/>
      <c r="DYS36"/>
      <c r="DYT36"/>
      <c r="DYU36"/>
      <c r="DYV36"/>
      <c r="DYW36"/>
      <c r="DYX36"/>
      <c r="DYY36"/>
      <c r="DYZ36"/>
      <c r="DZA36"/>
      <c r="DZB36"/>
      <c r="DZC36"/>
      <c r="DZD36"/>
      <c r="DZE36"/>
      <c r="DZF36"/>
      <c r="DZG36"/>
      <c r="DZH36"/>
      <c r="DZI36"/>
      <c r="DZJ36"/>
      <c r="DZK36"/>
      <c r="DZL36"/>
      <c r="DZM36"/>
      <c r="DZN36"/>
      <c r="DZO36"/>
      <c r="DZP36"/>
      <c r="DZQ36"/>
      <c r="DZR36"/>
      <c r="DZS36"/>
      <c r="DZT36"/>
      <c r="DZU36"/>
      <c r="DZV36"/>
      <c r="DZW36"/>
      <c r="DZX36"/>
      <c r="DZY36"/>
      <c r="DZZ36"/>
      <c r="EAA36"/>
      <c r="EAB36"/>
      <c r="EAC36"/>
      <c r="EAD36"/>
      <c r="EAE36"/>
      <c r="EAF36"/>
      <c r="EAG36"/>
      <c r="EAH36"/>
      <c r="EAI36"/>
      <c r="EAJ36"/>
      <c r="EAK36"/>
      <c r="EAL36"/>
      <c r="EAM36"/>
      <c r="EAN36"/>
      <c r="EAO36"/>
      <c r="EAP36"/>
      <c r="EAQ36"/>
      <c r="EAR36"/>
      <c r="EAS36"/>
      <c r="EAT36"/>
      <c r="EAU36"/>
      <c r="EAV36"/>
      <c r="EAW36"/>
      <c r="EAX36"/>
      <c r="EAY36"/>
      <c r="EAZ36"/>
      <c r="EBA36"/>
      <c r="EBB36"/>
      <c r="EBC36"/>
      <c r="EBD36"/>
      <c r="EBE36"/>
      <c r="EBF36"/>
      <c r="EBG36"/>
      <c r="EBH36"/>
      <c r="EBI36"/>
      <c r="EBJ36"/>
      <c r="EBK36"/>
      <c r="EBL36"/>
      <c r="EBM36"/>
      <c r="EBN36"/>
      <c r="EBO36"/>
      <c r="EBP36"/>
      <c r="EBQ36"/>
      <c r="EBR36"/>
      <c r="EBS36"/>
      <c r="EBT36"/>
      <c r="EBU36"/>
      <c r="EBV36"/>
      <c r="EBW36"/>
      <c r="EBX36"/>
      <c r="EBY36"/>
      <c r="EBZ36"/>
      <c r="ECA36"/>
      <c r="ECB36"/>
      <c r="ECC36"/>
      <c r="ECD36"/>
      <c r="ECE36"/>
      <c r="ECF36"/>
      <c r="ECG36"/>
      <c r="ECH36"/>
      <c r="ECI36"/>
      <c r="ECJ36"/>
      <c r="ECK36"/>
      <c r="ECL36"/>
      <c r="ECM36"/>
      <c r="ECN36"/>
      <c r="ECO36"/>
      <c r="ECP36"/>
      <c r="ECQ36"/>
      <c r="ECR36"/>
      <c r="ECS36"/>
      <c r="ECT36"/>
      <c r="ECU36"/>
      <c r="ECV36"/>
      <c r="ECW36"/>
      <c r="ECX36"/>
      <c r="ECY36"/>
      <c r="ECZ36"/>
      <c r="EDA36"/>
      <c r="EDB36"/>
      <c r="EDC36"/>
      <c r="EDD36"/>
      <c r="EDE36"/>
      <c r="EDF36"/>
      <c r="EDG36"/>
      <c r="EDH36"/>
      <c r="EDI36"/>
      <c r="EDJ36"/>
      <c r="EDK36"/>
      <c r="EDL36"/>
      <c r="EDM36"/>
      <c r="EDN36"/>
      <c r="EDO36"/>
      <c r="EDP36"/>
      <c r="EDQ36"/>
      <c r="EDR36"/>
      <c r="EDS36"/>
      <c r="EDT36"/>
      <c r="EDU36"/>
      <c r="EDV36"/>
      <c r="EDW36"/>
      <c r="EDX36"/>
      <c r="EDY36"/>
      <c r="EDZ36"/>
      <c r="EEA36"/>
      <c r="EEB36"/>
      <c r="EEC36"/>
      <c r="EED36"/>
      <c r="EEE36"/>
      <c r="EEF36"/>
      <c r="EEG36"/>
      <c r="EEH36"/>
      <c r="EEI36"/>
      <c r="EEJ36"/>
      <c r="EEK36"/>
      <c r="EEL36"/>
      <c r="EEM36"/>
      <c r="EEN36"/>
      <c r="EEO36"/>
      <c r="EEP36"/>
      <c r="EEQ36"/>
      <c r="EER36"/>
      <c r="EES36"/>
      <c r="EET36"/>
      <c r="EEU36"/>
      <c r="EEV36"/>
      <c r="EEW36"/>
      <c r="EEX36"/>
      <c r="EEY36"/>
      <c r="EEZ36"/>
      <c r="EFA36"/>
      <c r="EFB36"/>
      <c r="EFC36"/>
      <c r="EFD36"/>
      <c r="EFE36"/>
      <c r="EFF36"/>
      <c r="EFG36"/>
      <c r="EFH36"/>
      <c r="EFI36"/>
      <c r="EFJ36"/>
      <c r="EFK36"/>
      <c r="EFL36"/>
      <c r="EFM36"/>
      <c r="EFN36"/>
      <c r="EFO36"/>
      <c r="EFP36"/>
      <c r="EFQ36"/>
      <c r="EFR36"/>
      <c r="EFS36"/>
      <c r="EFT36"/>
      <c r="EFU36"/>
      <c r="EFV36"/>
      <c r="EFW36"/>
      <c r="EFX36"/>
      <c r="EFY36"/>
      <c r="EFZ36"/>
      <c r="EGA36"/>
      <c r="EGB36"/>
      <c r="EGC36"/>
      <c r="EGD36"/>
      <c r="EGE36"/>
      <c r="EGF36"/>
      <c r="EGG36"/>
      <c r="EGH36"/>
      <c r="EGI36"/>
      <c r="EGJ36"/>
      <c r="EGK36"/>
      <c r="EGL36"/>
      <c r="EGM36"/>
      <c r="EGN36"/>
      <c r="EGO36"/>
      <c r="EGP36"/>
      <c r="EGQ36"/>
      <c r="EGR36"/>
      <c r="EGS36"/>
      <c r="EGT36"/>
      <c r="EGU36"/>
      <c r="EGV36"/>
      <c r="EGW36"/>
      <c r="EGX36"/>
      <c r="EGY36"/>
      <c r="EGZ36"/>
      <c r="EHA36"/>
      <c r="EHB36"/>
      <c r="EHC36"/>
      <c r="EHD36"/>
      <c r="EHE36"/>
      <c r="EHF36"/>
      <c r="EHG36"/>
      <c r="EHH36"/>
      <c r="EHI36"/>
      <c r="EHJ36"/>
      <c r="EHK36"/>
      <c r="EHL36"/>
      <c r="EHM36"/>
      <c r="EHN36"/>
      <c r="EHO36"/>
      <c r="EHP36"/>
      <c r="EHQ36"/>
      <c r="EHR36"/>
      <c r="EHS36"/>
      <c r="EHT36"/>
      <c r="EHU36"/>
      <c r="EHV36"/>
      <c r="EHW36"/>
      <c r="EHX36"/>
      <c r="EHY36"/>
      <c r="EHZ36"/>
      <c r="EIA36"/>
      <c r="EIB36"/>
      <c r="EIC36"/>
      <c r="EID36"/>
      <c r="EIE36"/>
      <c r="EIF36"/>
      <c r="EIG36"/>
      <c r="EIH36"/>
      <c r="EII36"/>
      <c r="EIJ36"/>
      <c r="EIK36"/>
      <c r="EIL36"/>
      <c r="EIM36"/>
      <c r="EIN36"/>
      <c r="EIO36"/>
      <c r="EIP36"/>
      <c r="EIQ36"/>
      <c r="EIR36"/>
      <c r="EIS36"/>
      <c r="EIT36"/>
      <c r="EIU36"/>
      <c r="EIV36"/>
      <c r="EIW36"/>
      <c r="EIX36"/>
      <c r="EIY36"/>
      <c r="EIZ36"/>
      <c r="EJA36"/>
      <c r="EJB36"/>
      <c r="EJC36"/>
      <c r="EJD36"/>
      <c r="EJE36"/>
      <c r="EJF36"/>
      <c r="EJG36"/>
      <c r="EJH36"/>
      <c r="EJI36"/>
      <c r="EJJ36"/>
      <c r="EJK36"/>
      <c r="EJL36"/>
      <c r="EJM36"/>
      <c r="EJN36"/>
      <c r="EJO36"/>
      <c r="EJP36"/>
      <c r="EJQ36"/>
      <c r="EJR36"/>
      <c r="EJS36"/>
      <c r="EJT36"/>
      <c r="EJU36"/>
      <c r="EJV36"/>
      <c r="EJW36"/>
      <c r="EJX36"/>
      <c r="EJY36"/>
      <c r="EJZ36"/>
      <c r="EKA36"/>
      <c r="EKB36"/>
      <c r="EKC36"/>
      <c r="EKD36"/>
      <c r="EKE36"/>
      <c r="EKF36"/>
      <c r="EKG36"/>
      <c r="EKH36"/>
      <c r="EKI36"/>
      <c r="EKJ36"/>
      <c r="EKK36"/>
      <c r="EKL36"/>
      <c r="EKM36"/>
      <c r="EKN36"/>
      <c r="EKO36"/>
      <c r="EKP36"/>
      <c r="EKQ36"/>
      <c r="EKR36"/>
      <c r="EKS36"/>
      <c r="EKT36"/>
      <c r="EKU36"/>
      <c r="EKV36"/>
      <c r="EKW36"/>
      <c r="EKX36"/>
      <c r="EKY36"/>
      <c r="EKZ36"/>
      <c r="ELA36"/>
      <c r="ELB36"/>
      <c r="ELC36"/>
      <c r="ELD36"/>
      <c r="ELE36"/>
      <c r="ELF36"/>
      <c r="ELG36"/>
      <c r="ELH36"/>
      <c r="ELI36"/>
      <c r="ELJ36"/>
      <c r="ELK36"/>
      <c r="ELL36"/>
      <c r="ELM36"/>
      <c r="ELN36"/>
      <c r="ELO36"/>
      <c r="ELP36"/>
      <c r="ELQ36"/>
      <c r="ELR36"/>
      <c r="ELS36"/>
      <c r="ELT36"/>
      <c r="ELU36"/>
      <c r="ELV36"/>
      <c r="ELW36"/>
      <c r="ELX36"/>
      <c r="ELY36"/>
      <c r="ELZ36"/>
      <c r="EMA36"/>
      <c r="EMB36"/>
      <c r="EMC36"/>
      <c r="EMD36"/>
      <c r="EME36"/>
      <c r="EMF36"/>
      <c r="EMG36"/>
      <c r="EMH36"/>
      <c r="EMI36"/>
      <c r="EMJ36"/>
      <c r="EMK36"/>
      <c r="EML36"/>
      <c r="EMM36"/>
      <c r="EMN36"/>
      <c r="EMO36"/>
      <c r="EMP36"/>
      <c r="EMQ36"/>
      <c r="EMR36"/>
      <c r="EMS36"/>
      <c r="EMT36"/>
      <c r="EMU36"/>
      <c r="EMV36"/>
      <c r="EMW36"/>
      <c r="EMX36"/>
      <c r="EMY36"/>
      <c r="EMZ36"/>
      <c r="ENA36"/>
      <c r="ENB36"/>
      <c r="ENC36"/>
      <c r="END36"/>
      <c r="ENE36"/>
      <c r="ENF36"/>
      <c r="ENG36"/>
      <c r="ENH36"/>
      <c r="ENI36"/>
      <c r="ENJ36"/>
      <c r="ENK36"/>
      <c r="ENL36"/>
      <c r="ENM36"/>
      <c r="ENN36"/>
      <c r="ENO36"/>
      <c r="ENP36"/>
      <c r="ENQ36"/>
      <c r="ENR36"/>
      <c r="ENS36"/>
      <c r="ENT36"/>
      <c r="ENU36"/>
      <c r="ENV36"/>
      <c r="ENW36"/>
      <c r="ENX36"/>
      <c r="ENY36"/>
      <c r="ENZ36"/>
      <c r="EOA36"/>
      <c r="EOB36"/>
      <c r="EOC36"/>
      <c r="EOD36"/>
      <c r="EOE36"/>
      <c r="EOF36"/>
      <c r="EOG36"/>
      <c r="EOH36"/>
      <c r="EOI36"/>
      <c r="EOJ36"/>
      <c r="EOK36"/>
      <c r="EOL36"/>
      <c r="EOM36"/>
      <c r="EON36"/>
      <c r="EOO36"/>
      <c r="EOP36"/>
      <c r="EOQ36"/>
      <c r="EOR36"/>
      <c r="EOS36"/>
      <c r="EOT36"/>
      <c r="EOU36"/>
      <c r="EOV36"/>
      <c r="EOW36"/>
      <c r="EOX36"/>
      <c r="EOY36"/>
      <c r="EOZ36"/>
      <c r="EPA36"/>
      <c r="EPB36"/>
      <c r="EPC36"/>
      <c r="EPD36"/>
      <c r="EPE36"/>
      <c r="EPF36"/>
      <c r="EPG36"/>
      <c r="EPH36"/>
      <c r="EPI36"/>
      <c r="EPJ36"/>
      <c r="EPK36"/>
      <c r="EPL36"/>
      <c r="EPM36"/>
      <c r="EPN36"/>
      <c r="EPO36"/>
      <c r="EPP36"/>
      <c r="EPQ36"/>
      <c r="EPR36"/>
      <c r="EPS36"/>
      <c r="EPT36"/>
      <c r="EPU36"/>
      <c r="EPV36"/>
      <c r="EPW36"/>
      <c r="EPX36"/>
      <c r="EPY36"/>
      <c r="EPZ36"/>
      <c r="EQA36"/>
      <c r="EQB36"/>
      <c r="EQC36"/>
      <c r="EQD36"/>
      <c r="EQE36"/>
      <c r="EQF36"/>
      <c r="EQG36"/>
      <c r="EQH36"/>
      <c r="EQI36"/>
      <c r="EQJ36"/>
      <c r="EQK36"/>
      <c r="EQL36"/>
      <c r="EQM36"/>
      <c r="EQN36"/>
      <c r="EQO36"/>
      <c r="EQP36"/>
      <c r="EQQ36"/>
      <c r="EQR36"/>
      <c r="EQS36"/>
      <c r="EQT36"/>
      <c r="EQU36"/>
      <c r="EQV36"/>
      <c r="EQW36"/>
      <c r="EQX36"/>
      <c r="EQY36"/>
      <c r="EQZ36"/>
      <c r="ERA36"/>
      <c r="ERB36"/>
      <c r="ERC36"/>
      <c r="ERD36"/>
      <c r="ERE36"/>
      <c r="ERF36"/>
      <c r="ERG36"/>
      <c r="ERH36"/>
      <c r="ERI36"/>
      <c r="ERJ36"/>
      <c r="ERK36"/>
      <c r="ERL36"/>
      <c r="ERM36"/>
      <c r="ERN36"/>
      <c r="ERO36"/>
      <c r="ERP36"/>
      <c r="ERQ36"/>
      <c r="ERR36"/>
      <c r="ERS36"/>
      <c r="ERT36"/>
      <c r="ERU36"/>
      <c r="ERV36"/>
      <c r="ERW36"/>
      <c r="ERX36"/>
      <c r="ERY36"/>
      <c r="ERZ36"/>
      <c r="ESA36"/>
      <c r="ESB36"/>
      <c r="ESC36"/>
      <c r="ESD36"/>
      <c r="ESE36"/>
      <c r="ESF36"/>
      <c r="ESG36"/>
      <c r="ESH36"/>
      <c r="ESI36"/>
      <c r="ESJ36"/>
      <c r="ESK36"/>
      <c r="ESL36"/>
      <c r="ESM36"/>
      <c r="ESN36"/>
      <c r="ESO36"/>
      <c r="ESP36"/>
      <c r="ESQ36"/>
      <c r="ESR36"/>
      <c r="ESS36"/>
      <c r="EST36"/>
      <c r="ESU36"/>
      <c r="ESV36"/>
      <c r="ESW36"/>
      <c r="ESX36"/>
      <c r="ESY36"/>
      <c r="ESZ36"/>
      <c r="ETA36"/>
      <c r="ETB36"/>
      <c r="ETC36"/>
      <c r="ETD36"/>
      <c r="ETE36"/>
      <c r="ETF36"/>
      <c r="ETG36"/>
      <c r="ETH36"/>
      <c r="ETI36"/>
      <c r="ETJ36"/>
      <c r="ETK36"/>
      <c r="ETL36"/>
      <c r="ETM36"/>
      <c r="ETN36"/>
      <c r="ETO36"/>
      <c r="ETP36"/>
      <c r="ETQ36"/>
      <c r="ETR36"/>
      <c r="ETS36"/>
      <c r="ETT36"/>
      <c r="ETU36"/>
      <c r="ETV36"/>
      <c r="ETW36"/>
      <c r="ETX36"/>
      <c r="ETY36"/>
      <c r="ETZ36"/>
      <c r="EUA36"/>
      <c r="EUB36"/>
      <c r="EUC36"/>
      <c r="EUD36"/>
      <c r="EUE36"/>
      <c r="EUF36"/>
      <c r="EUG36"/>
      <c r="EUH36"/>
      <c r="EUI36"/>
      <c r="EUJ36"/>
      <c r="EUK36"/>
      <c r="EUL36"/>
      <c r="EUM36"/>
      <c r="EUN36"/>
      <c r="EUO36"/>
      <c r="EUP36"/>
      <c r="EUQ36"/>
      <c r="EUR36"/>
      <c r="EUS36"/>
      <c r="EUT36"/>
      <c r="EUU36"/>
      <c r="EUV36"/>
      <c r="EUW36"/>
      <c r="EUX36"/>
      <c r="EUY36"/>
      <c r="EUZ36"/>
      <c r="EVA36"/>
      <c r="EVB36"/>
      <c r="EVC36"/>
      <c r="EVD36"/>
      <c r="EVE36"/>
      <c r="EVF36"/>
      <c r="EVG36"/>
      <c r="EVH36"/>
      <c r="EVI36"/>
      <c r="EVJ36"/>
      <c r="EVK36"/>
      <c r="EVL36"/>
      <c r="EVM36"/>
      <c r="EVN36"/>
      <c r="EVO36"/>
      <c r="EVP36"/>
      <c r="EVQ36"/>
      <c r="EVR36"/>
      <c r="EVS36"/>
      <c r="EVT36"/>
      <c r="EVU36"/>
      <c r="EVV36"/>
      <c r="EVW36"/>
      <c r="EVX36"/>
      <c r="EVY36"/>
      <c r="EVZ36"/>
      <c r="EWA36"/>
      <c r="EWB36"/>
      <c r="EWC36"/>
      <c r="EWD36"/>
      <c r="EWE36"/>
      <c r="EWF36"/>
      <c r="EWG36"/>
      <c r="EWH36"/>
      <c r="EWI36"/>
      <c r="EWJ36"/>
      <c r="EWK36"/>
      <c r="EWL36"/>
      <c r="EWM36"/>
      <c r="EWN36"/>
      <c r="EWO36"/>
      <c r="EWP36"/>
      <c r="EWQ36"/>
      <c r="EWR36"/>
      <c r="EWS36"/>
      <c r="EWT36"/>
      <c r="EWU36"/>
      <c r="EWV36"/>
      <c r="EWW36"/>
      <c r="EWX36"/>
      <c r="EWY36"/>
      <c r="EWZ36"/>
      <c r="EXA36"/>
      <c r="EXB36"/>
      <c r="EXC36"/>
      <c r="EXD36"/>
      <c r="EXE36"/>
      <c r="EXF36"/>
      <c r="EXG36"/>
      <c r="EXH36"/>
      <c r="EXI36"/>
      <c r="EXJ36"/>
      <c r="EXK36"/>
      <c r="EXL36"/>
      <c r="EXM36"/>
      <c r="EXN36"/>
      <c r="EXO36"/>
      <c r="EXP36"/>
      <c r="EXQ36"/>
      <c r="EXR36"/>
      <c r="EXS36"/>
      <c r="EXT36"/>
      <c r="EXU36"/>
      <c r="EXV36"/>
      <c r="EXW36"/>
      <c r="EXX36"/>
      <c r="EXY36"/>
      <c r="EXZ36"/>
      <c r="EYA36"/>
      <c r="EYB36"/>
      <c r="EYC36"/>
      <c r="EYD36"/>
      <c r="EYE36"/>
      <c r="EYF36"/>
      <c r="EYG36"/>
      <c r="EYH36"/>
      <c r="EYI36"/>
      <c r="EYJ36"/>
      <c r="EYK36"/>
      <c r="EYL36"/>
      <c r="EYM36"/>
      <c r="EYN36"/>
      <c r="EYO36"/>
      <c r="EYP36"/>
      <c r="EYQ36"/>
      <c r="EYR36"/>
      <c r="EYS36"/>
      <c r="EYT36"/>
      <c r="EYU36"/>
      <c r="EYV36"/>
      <c r="EYW36"/>
      <c r="EYX36"/>
      <c r="EYY36"/>
      <c r="EYZ36"/>
      <c r="EZA36"/>
      <c r="EZB36"/>
      <c r="EZC36"/>
      <c r="EZD36"/>
      <c r="EZE36"/>
      <c r="EZF36"/>
      <c r="EZG36"/>
      <c r="EZH36"/>
      <c r="EZI36"/>
      <c r="EZJ36"/>
      <c r="EZK36"/>
      <c r="EZL36"/>
      <c r="EZM36"/>
      <c r="EZN36"/>
      <c r="EZO36"/>
      <c r="EZP36"/>
      <c r="EZQ36"/>
      <c r="EZR36"/>
      <c r="EZS36"/>
      <c r="EZT36"/>
      <c r="EZU36"/>
      <c r="EZV36"/>
      <c r="EZW36"/>
      <c r="EZX36"/>
      <c r="EZY36"/>
      <c r="EZZ36"/>
      <c r="FAA36"/>
      <c r="FAB36"/>
      <c r="FAC36"/>
      <c r="FAD36"/>
      <c r="FAE36"/>
      <c r="FAF36"/>
      <c r="FAG36"/>
      <c r="FAH36"/>
      <c r="FAI36"/>
      <c r="FAJ36"/>
      <c r="FAK36"/>
      <c r="FAL36"/>
      <c r="FAM36"/>
      <c r="FAN36"/>
      <c r="FAO36"/>
      <c r="FAP36"/>
      <c r="FAQ36"/>
      <c r="FAR36"/>
      <c r="FAS36"/>
      <c r="FAT36"/>
      <c r="FAU36"/>
      <c r="FAV36"/>
      <c r="FAW36"/>
      <c r="FAX36"/>
      <c r="FAY36"/>
      <c r="FAZ36"/>
      <c r="FBA36"/>
      <c r="FBB36"/>
      <c r="FBC36"/>
      <c r="FBD36"/>
      <c r="FBE36"/>
      <c r="FBF36"/>
      <c r="FBG36"/>
      <c r="FBH36"/>
      <c r="FBI36"/>
      <c r="FBJ36"/>
      <c r="FBK36"/>
      <c r="FBL36"/>
      <c r="FBM36"/>
      <c r="FBN36"/>
      <c r="FBO36"/>
      <c r="FBP36"/>
      <c r="FBQ36"/>
      <c r="FBR36"/>
      <c r="FBS36"/>
      <c r="FBT36"/>
      <c r="FBU36"/>
      <c r="FBV36"/>
      <c r="FBW36"/>
      <c r="FBX36"/>
      <c r="FBY36"/>
      <c r="FBZ36"/>
      <c r="FCA36"/>
      <c r="FCB36"/>
      <c r="FCC36"/>
      <c r="FCD36"/>
      <c r="FCE36"/>
      <c r="FCF36"/>
      <c r="FCG36"/>
      <c r="FCH36"/>
      <c r="FCI36"/>
      <c r="FCJ36"/>
      <c r="FCK36"/>
      <c r="FCL36"/>
      <c r="FCM36"/>
      <c r="FCN36"/>
      <c r="FCO36"/>
      <c r="FCP36"/>
      <c r="FCQ36"/>
      <c r="FCR36"/>
      <c r="FCS36"/>
      <c r="FCT36"/>
      <c r="FCU36"/>
      <c r="FCV36"/>
      <c r="FCW36"/>
      <c r="FCX36"/>
      <c r="FCY36"/>
      <c r="FCZ36"/>
      <c r="FDA36"/>
      <c r="FDB36"/>
      <c r="FDC36"/>
      <c r="FDD36"/>
      <c r="FDE36"/>
      <c r="FDF36"/>
      <c r="FDG36"/>
      <c r="FDH36"/>
      <c r="FDI36"/>
      <c r="FDJ36"/>
      <c r="FDK36"/>
      <c r="FDL36"/>
      <c r="FDM36"/>
      <c r="FDN36"/>
      <c r="FDO36"/>
      <c r="FDP36"/>
      <c r="FDQ36"/>
      <c r="FDR36"/>
      <c r="FDS36"/>
      <c r="FDT36"/>
      <c r="FDU36"/>
      <c r="FDV36"/>
      <c r="FDW36"/>
      <c r="FDX36"/>
      <c r="FDY36"/>
      <c r="FDZ36"/>
      <c r="FEA36"/>
      <c r="FEB36"/>
      <c r="FEC36"/>
      <c r="FED36"/>
      <c r="FEE36"/>
      <c r="FEF36"/>
      <c r="FEG36"/>
      <c r="FEH36"/>
      <c r="FEI36"/>
      <c r="FEJ36"/>
      <c r="FEK36"/>
      <c r="FEL36"/>
      <c r="FEM36"/>
      <c r="FEN36"/>
      <c r="FEO36"/>
      <c r="FEP36"/>
      <c r="FEQ36"/>
      <c r="FER36"/>
      <c r="FES36"/>
      <c r="FET36"/>
      <c r="FEU36"/>
      <c r="FEV36"/>
      <c r="FEW36"/>
      <c r="FEX36"/>
      <c r="FEY36"/>
      <c r="FEZ36"/>
      <c r="FFA36"/>
      <c r="FFB36"/>
      <c r="FFC36"/>
      <c r="FFD36"/>
      <c r="FFE36"/>
      <c r="FFF36"/>
      <c r="FFG36"/>
      <c r="FFH36"/>
      <c r="FFI36"/>
      <c r="FFJ36"/>
      <c r="FFK36"/>
      <c r="FFL36"/>
      <c r="FFM36"/>
      <c r="FFN36"/>
      <c r="FFO36"/>
      <c r="FFP36"/>
      <c r="FFQ36"/>
      <c r="FFR36"/>
      <c r="FFS36"/>
      <c r="FFT36"/>
      <c r="FFU36"/>
      <c r="FFV36"/>
      <c r="FFW36"/>
      <c r="FFX36"/>
      <c r="FFY36"/>
      <c r="FFZ36"/>
      <c r="FGA36"/>
      <c r="FGB36"/>
      <c r="FGC36"/>
      <c r="FGD36"/>
      <c r="FGE36"/>
      <c r="FGF36"/>
      <c r="FGG36"/>
      <c r="FGH36"/>
      <c r="FGI36"/>
      <c r="FGJ36"/>
      <c r="FGK36"/>
      <c r="FGL36"/>
      <c r="FGM36"/>
      <c r="FGN36"/>
      <c r="FGO36"/>
      <c r="FGP36"/>
      <c r="FGQ36"/>
      <c r="FGR36"/>
      <c r="FGS36"/>
      <c r="FGT36"/>
      <c r="FGU36"/>
      <c r="FGV36"/>
      <c r="FGW36"/>
      <c r="FGX36"/>
      <c r="FGY36"/>
      <c r="FGZ36"/>
      <c r="FHA36"/>
      <c r="FHB36"/>
      <c r="FHC36"/>
      <c r="FHD36"/>
      <c r="FHE36"/>
      <c r="FHF36"/>
      <c r="FHG36"/>
      <c r="FHH36"/>
      <c r="FHI36"/>
      <c r="FHJ36"/>
      <c r="FHK36"/>
      <c r="FHL36"/>
      <c r="FHM36"/>
      <c r="FHN36"/>
      <c r="FHO36"/>
      <c r="FHP36"/>
      <c r="FHQ36"/>
      <c r="FHR36"/>
      <c r="FHS36"/>
      <c r="FHT36"/>
      <c r="FHU36"/>
      <c r="FHV36"/>
      <c r="FHW36"/>
      <c r="FHX36"/>
      <c r="FHY36"/>
      <c r="FHZ36"/>
      <c r="FIA36"/>
      <c r="FIB36"/>
      <c r="FIC36"/>
      <c r="FID36"/>
      <c r="FIE36"/>
      <c r="FIF36"/>
      <c r="FIG36"/>
      <c r="FIH36"/>
      <c r="FII36"/>
      <c r="FIJ36"/>
      <c r="FIK36"/>
      <c r="FIL36"/>
      <c r="FIM36"/>
      <c r="FIN36"/>
      <c r="FIO36"/>
      <c r="FIP36"/>
      <c r="FIQ36"/>
      <c r="FIR36"/>
      <c r="FIS36"/>
      <c r="FIT36"/>
      <c r="FIU36"/>
      <c r="FIV36"/>
      <c r="FIW36"/>
      <c r="FIX36"/>
      <c r="FIY36"/>
      <c r="FIZ36"/>
      <c r="FJA36"/>
      <c r="FJB36"/>
      <c r="FJC36"/>
      <c r="FJD36"/>
      <c r="FJE36"/>
      <c r="FJF36"/>
      <c r="FJG36"/>
      <c r="FJH36"/>
      <c r="FJI36"/>
      <c r="FJJ36"/>
      <c r="FJK36"/>
      <c r="FJL36"/>
      <c r="FJM36"/>
      <c r="FJN36"/>
      <c r="FJO36"/>
      <c r="FJP36"/>
      <c r="FJQ36"/>
      <c r="FJR36"/>
      <c r="FJS36"/>
      <c r="FJT36"/>
      <c r="FJU36"/>
      <c r="FJV36"/>
      <c r="FJW36"/>
      <c r="FJX36"/>
      <c r="FJY36"/>
      <c r="FJZ36"/>
      <c r="FKA36"/>
      <c r="FKB36"/>
      <c r="FKC36"/>
      <c r="FKD36"/>
      <c r="FKE36"/>
      <c r="FKF36"/>
      <c r="FKG36"/>
      <c r="FKH36"/>
      <c r="FKI36"/>
      <c r="FKJ36"/>
      <c r="FKK36"/>
      <c r="FKL36"/>
      <c r="FKM36"/>
      <c r="FKN36"/>
      <c r="FKO36"/>
      <c r="FKP36"/>
      <c r="FKQ36"/>
      <c r="FKR36"/>
      <c r="FKS36"/>
      <c r="FKT36"/>
      <c r="FKU36"/>
      <c r="FKV36"/>
      <c r="FKW36"/>
      <c r="FKX36"/>
      <c r="FKY36"/>
      <c r="FKZ36"/>
      <c r="FLA36"/>
      <c r="FLB36"/>
      <c r="FLC36"/>
      <c r="FLD36"/>
      <c r="FLE36"/>
      <c r="FLF36"/>
      <c r="FLG36"/>
      <c r="FLH36"/>
      <c r="FLI36"/>
      <c r="FLJ36"/>
      <c r="FLK36"/>
      <c r="FLL36"/>
      <c r="FLM36"/>
      <c r="FLN36"/>
      <c r="FLO36"/>
      <c r="FLP36"/>
      <c r="FLQ36"/>
      <c r="FLR36"/>
      <c r="FLS36"/>
      <c r="FLT36"/>
      <c r="FLU36"/>
      <c r="FLV36"/>
      <c r="FLW36"/>
      <c r="FLX36"/>
      <c r="FLY36"/>
      <c r="FLZ36"/>
      <c r="FMA36"/>
      <c r="FMB36"/>
      <c r="FMC36"/>
      <c r="FMD36"/>
      <c r="FME36"/>
      <c r="FMF36"/>
      <c r="FMG36"/>
      <c r="FMH36"/>
      <c r="FMI36"/>
      <c r="FMJ36"/>
      <c r="FMK36"/>
      <c r="FML36"/>
      <c r="FMM36"/>
      <c r="FMN36"/>
      <c r="FMO36"/>
      <c r="FMP36"/>
      <c r="FMQ36"/>
      <c r="FMR36"/>
      <c r="FMS36"/>
      <c r="FMT36"/>
      <c r="FMU36"/>
      <c r="FMV36"/>
      <c r="FMW36"/>
      <c r="FMX36"/>
      <c r="FMY36"/>
      <c r="FMZ36"/>
      <c r="FNA36"/>
      <c r="FNB36"/>
      <c r="FNC36"/>
      <c r="FND36"/>
      <c r="FNE36"/>
      <c r="FNF36"/>
      <c r="FNG36"/>
      <c r="FNH36"/>
      <c r="FNI36"/>
      <c r="FNJ36"/>
      <c r="FNK36"/>
      <c r="FNL36"/>
      <c r="FNM36"/>
      <c r="FNN36"/>
      <c r="FNO36"/>
      <c r="FNP36"/>
      <c r="FNQ36"/>
      <c r="FNR36"/>
      <c r="FNS36"/>
      <c r="FNT36"/>
      <c r="FNU36"/>
      <c r="FNV36"/>
      <c r="FNW36"/>
      <c r="FNX36"/>
      <c r="FNY36"/>
      <c r="FNZ36"/>
      <c r="FOA36"/>
      <c r="FOB36"/>
      <c r="FOC36"/>
      <c r="FOD36"/>
      <c r="FOE36"/>
      <c r="FOF36"/>
      <c r="FOG36"/>
      <c r="FOH36"/>
      <c r="FOI36"/>
      <c r="FOJ36"/>
      <c r="FOK36"/>
      <c r="FOL36"/>
      <c r="FOM36"/>
      <c r="FON36"/>
      <c r="FOO36"/>
      <c r="FOP36"/>
      <c r="FOQ36"/>
      <c r="FOR36"/>
      <c r="FOS36"/>
      <c r="FOT36"/>
      <c r="FOU36"/>
      <c r="FOV36"/>
      <c r="FOW36"/>
      <c r="FOX36"/>
      <c r="FOY36"/>
      <c r="FOZ36"/>
      <c r="FPA36"/>
      <c r="FPB36"/>
      <c r="FPC36"/>
      <c r="FPD36"/>
      <c r="FPE36"/>
      <c r="FPF36"/>
      <c r="FPG36"/>
      <c r="FPH36"/>
      <c r="FPI36"/>
      <c r="FPJ36"/>
      <c r="FPK36"/>
      <c r="FPL36"/>
      <c r="FPM36"/>
      <c r="FPN36"/>
      <c r="FPO36"/>
      <c r="FPP36"/>
      <c r="FPQ36"/>
      <c r="FPR36"/>
      <c r="FPS36"/>
      <c r="FPT36"/>
      <c r="FPU36"/>
      <c r="FPV36"/>
      <c r="FPW36"/>
      <c r="FPX36"/>
      <c r="FPY36"/>
      <c r="FPZ36"/>
      <c r="FQA36"/>
      <c r="FQB36"/>
      <c r="FQC36"/>
      <c r="FQD36"/>
      <c r="FQE36"/>
      <c r="FQF36"/>
      <c r="FQG36"/>
      <c r="FQH36"/>
      <c r="FQI36"/>
      <c r="FQJ36"/>
      <c r="FQK36"/>
      <c r="FQL36"/>
      <c r="FQM36"/>
      <c r="FQN36"/>
      <c r="FQO36"/>
      <c r="FQP36"/>
      <c r="FQQ36"/>
      <c r="FQR36"/>
      <c r="FQS36"/>
      <c r="FQT36"/>
      <c r="FQU36"/>
      <c r="FQV36"/>
      <c r="FQW36"/>
      <c r="FQX36"/>
      <c r="FQY36"/>
      <c r="FQZ36"/>
      <c r="FRA36"/>
      <c r="FRB36"/>
      <c r="FRC36"/>
      <c r="FRD36"/>
      <c r="FRE36"/>
      <c r="FRF36"/>
      <c r="FRG36"/>
      <c r="FRH36"/>
      <c r="FRI36"/>
      <c r="FRJ36"/>
      <c r="FRK36"/>
      <c r="FRL36"/>
      <c r="FRM36"/>
      <c r="FRN36"/>
      <c r="FRO36"/>
      <c r="FRP36"/>
      <c r="FRQ36"/>
      <c r="FRR36"/>
      <c r="FRS36"/>
      <c r="FRT36"/>
      <c r="FRU36"/>
      <c r="FRV36"/>
      <c r="FRW36"/>
      <c r="FRX36"/>
      <c r="FRY36"/>
      <c r="FRZ36"/>
      <c r="FSA36"/>
      <c r="FSB36"/>
      <c r="FSC36"/>
      <c r="FSD36"/>
      <c r="FSE36"/>
      <c r="FSF36"/>
      <c r="FSG36"/>
      <c r="FSH36"/>
      <c r="FSI36"/>
      <c r="FSJ36"/>
      <c r="FSK36"/>
      <c r="FSL36"/>
      <c r="FSM36"/>
      <c r="FSN36"/>
      <c r="FSO36"/>
      <c r="FSP36"/>
      <c r="FSQ36"/>
      <c r="FSR36"/>
      <c r="FSS36"/>
      <c r="FST36"/>
      <c r="FSU36"/>
      <c r="FSV36"/>
      <c r="FSW36"/>
      <c r="FSX36"/>
      <c r="FSY36"/>
      <c r="FSZ36"/>
      <c r="FTA36"/>
      <c r="FTB36"/>
      <c r="FTC36"/>
      <c r="FTD36"/>
      <c r="FTE36"/>
      <c r="FTF36"/>
      <c r="FTG36"/>
      <c r="FTH36"/>
      <c r="FTI36"/>
      <c r="FTJ36"/>
      <c r="FTK36"/>
      <c r="FTL36"/>
      <c r="FTM36"/>
      <c r="FTN36"/>
      <c r="FTO36"/>
      <c r="FTP36"/>
      <c r="FTQ36"/>
      <c r="FTR36"/>
      <c r="FTS36"/>
      <c r="FTT36"/>
      <c r="FTU36"/>
      <c r="FTV36"/>
      <c r="FTW36"/>
      <c r="FTX36"/>
      <c r="FTY36"/>
      <c r="FTZ36"/>
      <c r="FUA36"/>
      <c r="FUB36"/>
      <c r="FUC36"/>
      <c r="FUD36"/>
      <c r="FUE36"/>
      <c r="FUF36"/>
      <c r="FUG36"/>
      <c r="FUH36"/>
      <c r="FUI36"/>
      <c r="FUJ36"/>
      <c r="FUK36"/>
      <c r="FUL36"/>
      <c r="FUM36"/>
      <c r="FUN36"/>
      <c r="FUO36"/>
      <c r="FUP36"/>
      <c r="FUQ36"/>
      <c r="FUR36"/>
      <c r="FUS36"/>
      <c r="FUT36"/>
      <c r="FUU36"/>
      <c r="FUV36"/>
      <c r="FUW36"/>
      <c r="FUX36"/>
      <c r="FUY36"/>
      <c r="FUZ36"/>
      <c r="FVA36"/>
      <c r="FVB36"/>
      <c r="FVC36"/>
      <c r="FVD36"/>
      <c r="FVE36"/>
      <c r="FVF36"/>
      <c r="FVG36"/>
      <c r="FVH36"/>
      <c r="FVI36"/>
      <c r="FVJ36"/>
      <c r="FVK36"/>
      <c r="FVL36"/>
      <c r="FVM36"/>
      <c r="FVN36"/>
      <c r="FVO36"/>
      <c r="FVP36"/>
      <c r="FVQ36"/>
      <c r="FVR36"/>
      <c r="FVS36"/>
      <c r="FVT36"/>
      <c r="FVU36"/>
      <c r="FVV36"/>
      <c r="FVW36"/>
      <c r="FVX36"/>
      <c r="FVY36"/>
      <c r="FVZ36"/>
      <c r="FWA36"/>
      <c r="FWB36"/>
      <c r="FWC36"/>
      <c r="FWD36"/>
      <c r="FWE36"/>
      <c r="FWF36"/>
      <c r="FWG36"/>
      <c r="FWH36"/>
      <c r="FWI36"/>
      <c r="FWJ36"/>
      <c r="FWK36"/>
      <c r="FWL36"/>
      <c r="FWM36"/>
      <c r="FWN36"/>
      <c r="FWO36"/>
      <c r="FWP36"/>
      <c r="FWQ36"/>
      <c r="FWR36"/>
      <c r="FWS36"/>
      <c r="FWT36"/>
      <c r="FWU36"/>
      <c r="FWV36"/>
      <c r="FWW36"/>
      <c r="FWX36"/>
      <c r="FWY36"/>
      <c r="FWZ36"/>
      <c r="FXA36"/>
      <c r="FXB36"/>
      <c r="FXC36"/>
      <c r="FXD36"/>
      <c r="FXE36"/>
      <c r="FXF36"/>
      <c r="FXG36"/>
      <c r="FXH36"/>
      <c r="FXI36"/>
      <c r="FXJ36"/>
      <c r="FXK36"/>
      <c r="FXL36"/>
      <c r="FXM36"/>
      <c r="FXN36"/>
      <c r="FXO36"/>
      <c r="FXP36"/>
      <c r="FXQ36"/>
      <c r="FXR36"/>
      <c r="FXS36"/>
      <c r="FXT36"/>
      <c r="FXU36"/>
      <c r="FXV36"/>
      <c r="FXW36"/>
      <c r="FXX36"/>
      <c r="FXY36"/>
      <c r="FXZ36"/>
      <c r="FYA36"/>
      <c r="FYB36"/>
      <c r="FYC36"/>
      <c r="FYD36"/>
      <c r="FYE36"/>
      <c r="FYF36"/>
      <c r="FYG36"/>
      <c r="FYH36"/>
      <c r="FYI36"/>
      <c r="FYJ36"/>
      <c r="FYK36"/>
      <c r="FYL36"/>
      <c r="FYM36"/>
      <c r="FYN36"/>
      <c r="FYO36"/>
      <c r="FYP36"/>
      <c r="FYQ36"/>
      <c r="FYR36"/>
      <c r="FYS36"/>
      <c r="FYT36"/>
      <c r="FYU36"/>
      <c r="FYV36"/>
      <c r="FYW36"/>
      <c r="FYX36"/>
      <c r="FYY36"/>
      <c r="FYZ36"/>
      <c r="FZA36"/>
      <c r="FZB36"/>
      <c r="FZC36"/>
      <c r="FZD36"/>
      <c r="FZE36"/>
      <c r="FZF36"/>
      <c r="FZG36"/>
      <c r="FZH36"/>
      <c r="FZI36"/>
      <c r="FZJ36"/>
      <c r="FZK36"/>
      <c r="FZL36"/>
      <c r="FZM36"/>
      <c r="FZN36"/>
      <c r="FZO36"/>
      <c r="FZP36"/>
      <c r="FZQ36"/>
      <c r="FZR36"/>
      <c r="FZS36"/>
      <c r="FZT36"/>
      <c r="FZU36"/>
      <c r="FZV36"/>
      <c r="FZW36"/>
      <c r="FZX36"/>
      <c r="FZY36"/>
      <c r="FZZ36"/>
      <c r="GAA36"/>
      <c r="GAB36"/>
      <c r="GAC36"/>
      <c r="GAD36"/>
      <c r="GAE36"/>
      <c r="GAF36"/>
      <c r="GAG36"/>
      <c r="GAH36"/>
      <c r="GAI36"/>
      <c r="GAJ36"/>
      <c r="GAK36"/>
      <c r="GAL36"/>
      <c r="GAM36"/>
      <c r="GAN36"/>
      <c r="GAO36"/>
      <c r="GAP36"/>
      <c r="GAQ36"/>
      <c r="GAR36"/>
      <c r="GAS36"/>
      <c r="GAT36"/>
      <c r="GAU36"/>
      <c r="GAV36"/>
      <c r="GAW36"/>
      <c r="GAX36"/>
      <c r="GAY36"/>
      <c r="GAZ36"/>
      <c r="GBA36"/>
      <c r="GBB36"/>
      <c r="GBC36"/>
      <c r="GBD36"/>
      <c r="GBE36"/>
      <c r="GBF36"/>
      <c r="GBG36"/>
      <c r="GBH36"/>
      <c r="GBI36"/>
      <c r="GBJ36"/>
      <c r="GBK36"/>
      <c r="GBL36"/>
      <c r="GBM36"/>
      <c r="GBN36"/>
      <c r="GBO36"/>
      <c r="GBP36"/>
      <c r="GBQ36"/>
      <c r="GBR36"/>
      <c r="GBS36"/>
      <c r="GBT36"/>
      <c r="GBU36"/>
      <c r="GBV36"/>
      <c r="GBW36"/>
      <c r="GBX36"/>
      <c r="GBY36"/>
      <c r="GBZ36"/>
      <c r="GCA36"/>
      <c r="GCB36"/>
      <c r="GCC36"/>
      <c r="GCD36"/>
      <c r="GCE36"/>
      <c r="GCF36"/>
      <c r="GCG36"/>
      <c r="GCH36"/>
      <c r="GCI36"/>
      <c r="GCJ36"/>
      <c r="GCK36"/>
      <c r="GCL36"/>
      <c r="GCM36"/>
      <c r="GCN36"/>
      <c r="GCO36"/>
      <c r="GCP36"/>
      <c r="GCQ36"/>
      <c r="GCR36"/>
      <c r="GCS36"/>
      <c r="GCT36"/>
      <c r="GCU36"/>
      <c r="GCV36"/>
      <c r="GCW36"/>
      <c r="GCX36"/>
      <c r="GCY36"/>
      <c r="GCZ36"/>
      <c r="GDA36"/>
      <c r="GDB36"/>
      <c r="GDC36"/>
      <c r="GDD36"/>
      <c r="GDE36"/>
      <c r="GDF36"/>
      <c r="GDG36"/>
      <c r="GDH36"/>
      <c r="GDI36"/>
      <c r="GDJ36"/>
      <c r="GDK36"/>
      <c r="GDL36"/>
      <c r="GDM36"/>
      <c r="GDN36"/>
      <c r="GDO36"/>
      <c r="GDP36"/>
      <c r="GDQ36"/>
      <c r="GDR36"/>
      <c r="GDS36"/>
      <c r="GDT36"/>
      <c r="GDU36"/>
      <c r="GDV36"/>
      <c r="GDW36"/>
      <c r="GDX36"/>
      <c r="GDY36"/>
      <c r="GDZ36"/>
      <c r="GEA36"/>
      <c r="GEB36"/>
      <c r="GEC36"/>
      <c r="GED36"/>
      <c r="GEE36"/>
      <c r="GEF36"/>
      <c r="GEG36"/>
      <c r="GEH36"/>
      <c r="GEI36"/>
      <c r="GEJ36"/>
      <c r="GEK36"/>
      <c r="GEL36"/>
      <c r="GEM36"/>
      <c r="GEN36"/>
      <c r="GEO36"/>
      <c r="GEP36"/>
      <c r="GEQ36"/>
      <c r="GER36"/>
      <c r="GES36"/>
      <c r="GET36"/>
      <c r="GEU36"/>
      <c r="GEV36"/>
      <c r="GEW36"/>
      <c r="GEX36"/>
      <c r="GEY36"/>
      <c r="GEZ36"/>
      <c r="GFA36"/>
      <c r="GFB36"/>
      <c r="GFC36"/>
      <c r="GFD36"/>
      <c r="GFE36"/>
      <c r="GFF36"/>
      <c r="GFG36"/>
      <c r="GFH36"/>
      <c r="GFI36"/>
      <c r="GFJ36"/>
      <c r="GFK36"/>
      <c r="GFL36"/>
      <c r="GFM36"/>
      <c r="GFN36"/>
      <c r="GFO36"/>
      <c r="GFP36"/>
      <c r="GFQ36"/>
      <c r="GFR36"/>
      <c r="GFS36"/>
      <c r="GFT36"/>
      <c r="GFU36"/>
      <c r="GFV36"/>
      <c r="GFW36"/>
      <c r="GFX36"/>
      <c r="GFY36"/>
      <c r="GFZ36"/>
      <c r="GGA36"/>
      <c r="GGB36"/>
      <c r="GGC36"/>
      <c r="GGD36"/>
      <c r="GGE36"/>
      <c r="GGF36"/>
      <c r="GGG36"/>
      <c r="GGH36"/>
      <c r="GGI36"/>
      <c r="GGJ36"/>
      <c r="GGK36"/>
      <c r="GGL36"/>
      <c r="GGM36"/>
      <c r="GGN36"/>
      <c r="GGO36"/>
      <c r="GGP36"/>
      <c r="GGQ36"/>
      <c r="GGR36"/>
      <c r="GGS36"/>
      <c r="GGT36"/>
      <c r="GGU36"/>
      <c r="GGV36"/>
      <c r="GGW36"/>
      <c r="GGX36"/>
      <c r="GGY36"/>
      <c r="GGZ36"/>
      <c r="GHA36"/>
      <c r="GHB36"/>
      <c r="GHC36"/>
      <c r="GHD36"/>
      <c r="GHE36"/>
      <c r="GHF36"/>
      <c r="GHG36"/>
      <c r="GHH36"/>
      <c r="GHI36"/>
      <c r="GHJ36"/>
      <c r="GHK36"/>
      <c r="GHL36"/>
      <c r="GHM36"/>
      <c r="GHN36"/>
      <c r="GHO36"/>
      <c r="GHP36"/>
      <c r="GHQ36"/>
      <c r="GHR36"/>
      <c r="GHS36"/>
      <c r="GHT36"/>
      <c r="GHU36"/>
      <c r="GHV36"/>
      <c r="GHW36"/>
      <c r="GHX36"/>
      <c r="GHY36"/>
      <c r="GHZ36"/>
      <c r="GIA36"/>
      <c r="GIB36"/>
      <c r="GIC36"/>
      <c r="GID36"/>
      <c r="GIE36"/>
      <c r="GIF36"/>
      <c r="GIG36"/>
      <c r="GIH36"/>
      <c r="GII36"/>
      <c r="GIJ36"/>
      <c r="GIK36"/>
      <c r="GIL36"/>
      <c r="GIM36"/>
      <c r="GIN36"/>
      <c r="GIO36"/>
      <c r="GIP36"/>
      <c r="GIQ36"/>
      <c r="GIR36"/>
      <c r="GIS36"/>
      <c r="GIT36"/>
      <c r="GIU36"/>
      <c r="GIV36"/>
      <c r="GIW36"/>
      <c r="GIX36"/>
      <c r="GIY36"/>
      <c r="GIZ36"/>
      <c r="GJA36"/>
      <c r="GJB36"/>
      <c r="GJC36"/>
      <c r="GJD36"/>
      <c r="GJE36"/>
      <c r="GJF36"/>
      <c r="GJG36"/>
      <c r="GJH36"/>
      <c r="GJI36"/>
      <c r="GJJ36"/>
      <c r="GJK36"/>
      <c r="GJL36"/>
      <c r="GJM36"/>
      <c r="GJN36"/>
      <c r="GJO36"/>
      <c r="GJP36"/>
      <c r="GJQ36"/>
      <c r="GJR36"/>
      <c r="GJS36"/>
      <c r="GJT36"/>
      <c r="GJU36"/>
      <c r="GJV36"/>
      <c r="GJW36"/>
      <c r="GJX36"/>
      <c r="GJY36"/>
      <c r="GJZ36"/>
      <c r="GKA36"/>
      <c r="GKB36"/>
      <c r="GKC36"/>
      <c r="GKD36"/>
      <c r="GKE36"/>
      <c r="GKF36"/>
      <c r="GKG36"/>
      <c r="GKH36"/>
      <c r="GKI36"/>
      <c r="GKJ36"/>
      <c r="GKK36"/>
      <c r="GKL36"/>
      <c r="GKM36"/>
      <c r="GKN36"/>
      <c r="GKO36"/>
      <c r="GKP36"/>
      <c r="GKQ36"/>
      <c r="GKR36"/>
      <c r="GKS36"/>
      <c r="GKT36"/>
      <c r="GKU36"/>
      <c r="GKV36"/>
      <c r="GKW36"/>
      <c r="GKX36"/>
      <c r="GKY36"/>
      <c r="GKZ36"/>
      <c r="GLA36"/>
      <c r="GLB36"/>
      <c r="GLC36"/>
      <c r="GLD36"/>
      <c r="GLE36"/>
      <c r="GLF36"/>
      <c r="GLG36"/>
      <c r="GLH36"/>
      <c r="GLI36"/>
      <c r="GLJ36"/>
      <c r="GLK36"/>
      <c r="GLL36"/>
      <c r="GLM36"/>
      <c r="GLN36"/>
      <c r="GLO36"/>
      <c r="GLP36"/>
      <c r="GLQ36"/>
      <c r="GLR36"/>
      <c r="GLS36"/>
      <c r="GLT36"/>
      <c r="GLU36"/>
      <c r="GLV36"/>
      <c r="GLW36"/>
      <c r="GLX36"/>
      <c r="GLY36"/>
      <c r="GLZ36"/>
      <c r="GMA36"/>
      <c r="GMB36"/>
      <c r="GMC36"/>
      <c r="GMD36"/>
      <c r="GME36"/>
      <c r="GMF36"/>
      <c r="GMG36"/>
      <c r="GMH36"/>
      <c r="GMI36"/>
      <c r="GMJ36"/>
      <c r="GMK36"/>
      <c r="GML36"/>
      <c r="GMM36"/>
      <c r="GMN36"/>
      <c r="GMO36"/>
      <c r="GMP36"/>
      <c r="GMQ36"/>
      <c r="GMR36"/>
      <c r="GMS36"/>
      <c r="GMT36"/>
      <c r="GMU36"/>
      <c r="GMV36"/>
      <c r="GMW36"/>
      <c r="GMX36"/>
      <c r="GMY36"/>
      <c r="GMZ36"/>
      <c r="GNA36"/>
      <c r="GNB36"/>
      <c r="GNC36"/>
      <c r="GND36"/>
      <c r="GNE36"/>
      <c r="GNF36"/>
      <c r="GNG36"/>
      <c r="GNH36"/>
      <c r="GNI36"/>
      <c r="GNJ36"/>
      <c r="GNK36"/>
      <c r="GNL36"/>
      <c r="GNM36"/>
      <c r="GNN36"/>
      <c r="GNO36"/>
      <c r="GNP36"/>
      <c r="GNQ36"/>
      <c r="GNR36"/>
      <c r="GNS36"/>
      <c r="GNT36"/>
      <c r="GNU36"/>
      <c r="GNV36"/>
      <c r="GNW36"/>
      <c r="GNX36"/>
      <c r="GNY36"/>
      <c r="GNZ36"/>
      <c r="GOA36"/>
      <c r="GOB36"/>
      <c r="GOC36"/>
      <c r="GOD36"/>
      <c r="GOE36"/>
      <c r="GOF36"/>
      <c r="GOG36"/>
      <c r="GOH36"/>
      <c r="GOI36"/>
      <c r="GOJ36"/>
      <c r="GOK36"/>
      <c r="GOL36"/>
      <c r="GOM36"/>
      <c r="GON36"/>
      <c r="GOO36"/>
      <c r="GOP36"/>
      <c r="GOQ36"/>
      <c r="GOR36"/>
      <c r="GOS36"/>
      <c r="GOT36"/>
      <c r="GOU36"/>
      <c r="GOV36"/>
      <c r="GOW36"/>
      <c r="GOX36"/>
      <c r="GOY36"/>
      <c r="GOZ36"/>
      <c r="GPA36"/>
      <c r="GPB36"/>
      <c r="GPC36"/>
      <c r="GPD36"/>
      <c r="GPE36"/>
      <c r="GPF36"/>
      <c r="GPG36"/>
      <c r="GPH36"/>
      <c r="GPI36"/>
      <c r="GPJ36"/>
      <c r="GPK36"/>
      <c r="GPL36"/>
      <c r="GPM36"/>
      <c r="GPN36"/>
      <c r="GPO36"/>
      <c r="GPP36"/>
      <c r="GPQ36"/>
      <c r="GPR36"/>
      <c r="GPS36"/>
      <c r="GPT36"/>
      <c r="GPU36"/>
      <c r="GPV36"/>
      <c r="GPW36"/>
      <c r="GPX36"/>
      <c r="GPY36"/>
      <c r="GPZ36"/>
      <c r="GQA36"/>
      <c r="GQB36"/>
      <c r="GQC36"/>
      <c r="GQD36"/>
      <c r="GQE36"/>
      <c r="GQF36"/>
      <c r="GQG36"/>
      <c r="GQH36"/>
      <c r="GQI36"/>
      <c r="GQJ36"/>
      <c r="GQK36"/>
      <c r="GQL36"/>
      <c r="GQM36"/>
      <c r="GQN36"/>
      <c r="GQO36"/>
      <c r="GQP36"/>
      <c r="GQQ36"/>
      <c r="GQR36"/>
      <c r="GQS36"/>
      <c r="GQT36"/>
      <c r="GQU36"/>
      <c r="GQV36"/>
      <c r="GQW36"/>
      <c r="GQX36"/>
      <c r="GQY36"/>
      <c r="GQZ36"/>
      <c r="GRA36"/>
      <c r="GRB36"/>
      <c r="GRC36"/>
      <c r="GRD36"/>
      <c r="GRE36"/>
      <c r="GRF36"/>
      <c r="GRG36"/>
      <c r="GRH36"/>
      <c r="GRI36"/>
      <c r="GRJ36"/>
      <c r="GRK36"/>
      <c r="GRL36"/>
      <c r="GRM36"/>
      <c r="GRN36"/>
      <c r="GRO36"/>
      <c r="GRP36"/>
      <c r="GRQ36"/>
      <c r="GRR36"/>
      <c r="GRS36"/>
      <c r="GRT36"/>
      <c r="GRU36"/>
      <c r="GRV36"/>
      <c r="GRW36"/>
      <c r="GRX36"/>
      <c r="GRY36"/>
      <c r="GRZ36"/>
      <c r="GSA36"/>
      <c r="GSB36"/>
      <c r="GSC36"/>
      <c r="GSD36"/>
      <c r="GSE36"/>
      <c r="GSF36"/>
      <c r="GSG36"/>
      <c r="GSH36"/>
      <c r="GSI36"/>
      <c r="GSJ36"/>
      <c r="GSK36"/>
      <c r="GSL36"/>
      <c r="GSM36"/>
      <c r="GSN36"/>
      <c r="GSO36"/>
      <c r="GSP36"/>
      <c r="GSQ36"/>
      <c r="GSR36"/>
      <c r="GSS36"/>
      <c r="GST36"/>
      <c r="GSU36"/>
      <c r="GSV36"/>
      <c r="GSW36"/>
      <c r="GSX36"/>
      <c r="GSY36"/>
      <c r="GSZ36"/>
      <c r="GTA36"/>
      <c r="GTB36"/>
      <c r="GTC36"/>
      <c r="GTD36"/>
      <c r="GTE36"/>
      <c r="GTF36"/>
      <c r="GTG36"/>
      <c r="GTH36"/>
      <c r="GTI36"/>
      <c r="GTJ36"/>
      <c r="GTK36"/>
      <c r="GTL36"/>
      <c r="GTM36"/>
      <c r="GTN36"/>
      <c r="GTO36"/>
      <c r="GTP36"/>
      <c r="GTQ36"/>
      <c r="GTR36"/>
      <c r="GTS36"/>
      <c r="GTT36"/>
      <c r="GTU36"/>
      <c r="GTV36"/>
      <c r="GTW36"/>
      <c r="GTX36"/>
      <c r="GTY36"/>
      <c r="GTZ36"/>
      <c r="GUA36"/>
      <c r="GUB36"/>
      <c r="GUC36"/>
      <c r="GUD36"/>
      <c r="GUE36"/>
      <c r="GUF36"/>
      <c r="GUG36"/>
      <c r="GUH36"/>
      <c r="GUI36"/>
      <c r="GUJ36"/>
      <c r="GUK36"/>
      <c r="GUL36"/>
      <c r="GUM36"/>
      <c r="GUN36"/>
      <c r="GUO36"/>
      <c r="GUP36"/>
      <c r="GUQ36"/>
      <c r="GUR36"/>
      <c r="GUS36"/>
      <c r="GUT36"/>
      <c r="GUU36"/>
      <c r="GUV36"/>
      <c r="GUW36"/>
      <c r="GUX36"/>
      <c r="GUY36"/>
      <c r="GUZ36"/>
      <c r="GVA36"/>
      <c r="GVB36"/>
      <c r="GVC36"/>
      <c r="GVD36"/>
      <c r="GVE36"/>
      <c r="GVF36"/>
      <c r="GVG36"/>
      <c r="GVH36"/>
      <c r="GVI36"/>
      <c r="GVJ36"/>
      <c r="GVK36"/>
      <c r="GVL36"/>
      <c r="GVM36"/>
      <c r="GVN36"/>
      <c r="GVO36"/>
      <c r="GVP36"/>
      <c r="GVQ36"/>
      <c r="GVR36"/>
      <c r="GVS36"/>
      <c r="GVT36"/>
      <c r="GVU36"/>
      <c r="GVV36"/>
      <c r="GVW36"/>
      <c r="GVX36"/>
      <c r="GVY36"/>
      <c r="GVZ36"/>
      <c r="GWA36"/>
      <c r="GWB36"/>
      <c r="GWC36"/>
      <c r="GWD36"/>
      <c r="GWE36"/>
      <c r="GWF36"/>
      <c r="GWG36"/>
      <c r="GWH36"/>
      <c r="GWI36"/>
      <c r="GWJ36"/>
      <c r="GWK36"/>
      <c r="GWL36"/>
      <c r="GWM36"/>
      <c r="GWN36"/>
      <c r="GWO36"/>
      <c r="GWP36"/>
      <c r="GWQ36"/>
      <c r="GWR36"/>
      <c r="GWS36"/>
      <c r="GWT36"/>
      <c r="GWU36"/>
      <c r="GWV36"/>
      <c r="GWW36"/>
      <c r="GWX36"/>
      <c r="GWY36"/>
      <c r="GWZ36"/>
      <c r="GXA36"/>
      <c r="GXB36"/>
      <c r="GXC36"/>
      <c r="GXD36"/>
      <c r="GXE36"/>
      <c r="GXF36"/>
      <c r="GXG36"/>
      <c r="GXH36"/>
      <c r="GXI36"/>
      <c r="GXJ36"/>
      <c r="GXK36"/>
      <c r="GXL36"/>
      <c r="GXM36"/>
      <c r="GXN36"/>
      <c r="GXO36"/>
      <c r="GXP36"/>
      <c r="GXQ36"/>
      <c r="GXR36"/>
      <c r="GXS36"/>
      <c r="GXT36"/>
      <c r="GXU36"/>
      <c r="GXV36"/>
      <c r="GXW36"/>
      <c r="GXX36"/>
      <c r="GXY36"/>
      <c r="GXZ36"/>
      <c r="GYA36"/>
      <c r="GYB36"/>
      <c r="GYC36"/>
      <c r="GYD36"/>
      <c r="GYE36"/>
      <c r="GYF36"/>
      <c r="GYG36"/>
      <c r="GYH36"/>
      <c r="GYI36"/>
      <c r="GYJ36"/>
      <c r="GYK36"/>
      <c r="GYL36"/>
      <c r="GYM36"/>
      <c r="GYN36"/>
      <c r="GYO36"/>
      <c r="GYP36"/>
      <c r="GYQ36"/>
      <c r="GYR36"/>
      <c r="GYS36"/>
      <c r="GYT36"/>
      <c r="GYU36"/>
      <c r="GYV36"/>
      <c r="GYW36"/>
      <c r="GYX36"/>
      <c r="GYY36"/>
      <c r="GYZ36"/>
      <c r="GZA36"/>
      <c r="GZB36"/>
      <c r="GZC36"/>
      <c r="GZD36"/>
      <c r="GZE36"/>
      <c r="GZF36"/>
      <c r="GZG36"/>
      <c r="GZH36"/>
      <c r="GZI36"/>
      <c r="GZJ36"/>
      <c r="GZK36"/>
      <c r="GZL36"/>
      <c r="GZM36"/>
      <c r="GZN36"/>
      <c r="GZO36"/>
      <c r="GZP36"/>
      <c r="GZQ36"/>
      <c r="GZR36"/>
      <c r="GZS36"/>
      <c r="GZT36"/>
      <c r="GZU36"/>
      <c r="GZV36"/>
      <c r="GZW36"/>
      <c r="GZX36"/>
      <c r="GZY36"/>
      <c r="GZZ36"/>
      <c r="HAA36"/>
      <c r="HAB36"/>
      <c r="HAC36"/>
      <c r="HAD36"/>
      <c r="HAE36"/>
      <c r="HAF36"/>
      <c r="HAG36"/>
      <c r="HAH36"/>
      <c r="HAI36"/>
      <c r="HAJ36"/>
      <c r="HAK36"/>
      <c r="HAL36"/>
      <c r="HAM36"/>
      <c r="HAN36"/>
      <c r="HAO36"/>
      <c r="HAP36"/>
      <c r="HAQ36"/>
      <c r="HAR36"/>
      <c r="HAS36"/>
      <c r="HAT36"/>
      <c r="HAU36"/>
      <c r="HAV36"/>
      <c r="HAW36"/>
      <c r="HAX36"/>
      <c r="HAY36"/>
      <c r="HAZ36"/>
      <c r="HBA36"/>
      <c r="HBB36"/>
      <c r="HBC36"/>
      <c r="HBD36"/>
      <c r="HBE36"/>
      <c r="HBF36"/>
      <c r="HBG36"/>
      <c r="HBH36"/>
      <c r="HBI36"/>
      <c r="HBJ36"/>
      <c r="HBK36"/>
      <c r="HBL36"/>
      <c r="HBM36"/>
      <c r="HBN36"/>
      <c r="HBO36"/>
      <c r="HBP36"/>
      <c r="HBQ36"/>
      <c r="HBR36"/>
      <c r="HBS36"/>
      <c r="HBT36"/>
      <c r="HBU36"/>
      <c r="HBV36"/>
      <c r="HBW36"/>
      <c r="HBX36"/>
      <c r="HBY36"/>
      <c r="HBZ36"/>
      <c r="HCA36"/>
      <c r="HCB36"/>
      <c r="HCC36"/>
      <c r="HCD36"/>
      <c r="HCE36"/>
      <c r="HCF36"/>
      <c r="HCG36"/>
      <c r="HCH36"/>
      <c r="HCI36"/>
      <c r="HCJ36"/>
      <c r="HCK36"/>
      <c r="HCL36"/>
      <c r="HCM36"/>
      <c r="HCN36"/>
      <c r="HCO36"/>
      <c r="HCP36"/>
      <c r="HCQ36"/>
      <c r="HCR36"/>
      <c r="HCS36"/>
      <c r="HCT36"/>
      <c r="HCU36"/>
      <c r="HCV36"/>
      <c r="HCW36"/>
      <c r="HCX36"/>
      <c r="HCY36"/>
      <c r="HCZ36"/>
      <c r="HDA36"/>
      <c r="HDB36"/>
      <c r="HDC36"/>
      <c r="HDD36"/>
      <c r="HDE36"/>
      <c r="HDF36"/>
      <c r="HDG36"/>
      <c r="HDH36"/>
      <c r="HDI36"/>
      <c r="HDJ36"/>
      <c r="HDK36"/>
      <c r="HDL36"/>
      <c r="HDM36"/>
      <c r="HDN36"/>
      <c r="HDO36"/>
      <c r="HDP36"/>
      <c r="HDQ36"/>
      <c r="HDR36"/>
      <c r="HDS36"/>
      <c r="HDT36"/>
      <c r="HDU36"/>
      <c r="HDV36"/>
      <c r="HDW36"/>
      <c r="HDX36"/>
      <c r="HDY36"/>
      <c r="HDZ36"/>
      <c r="HEA36"/>
      <c r="HEB36"/>
      <c r="HEC36"/>
      <c r="HED36"/>
      <c r="HEE36"/>
      <c r="HEF36"/>
      <c r="HEG36"/>
      <c r="HEH36"/>
      <c r="HEI36"/>
      <c r="HEJ36"/>
      <c r="HEK36"/>
      <c r="HEL36"/>
      <c r="HEM36"/>
      <c r="HEN36"/>
      <c r="HEO36"/>
      <c r="HEP36"/>
      <c r="HEQ36"/>
      <c r="HER36"/>
      <c r="HES36"/>
      <c r="HET36"/>
      <c r="HEU36"/>
      <c r="HEV36"/>
      <c r="HEW36"/>
      <c r="HEX36"/>
      <c r="HEY36"/>
      <c r="HEZ36"/>
      <c r="HFA36"/>
      <c r="HFB36"/>
      <c r="HFC36"/>
      <c r="HFD36"/>
      <c r="HFE36"/>
      <c r="HFF36"/>
      <c r="HFG36"/>
      <c r="HFH36"/>
      <c r="HFI36"/>
      <c r="HFJ36"/>
      <c r="HFK36"/>
      <c r="HFL36"/>
      <c r="HFM36"/>
      <c r="HFN36"/>
      <c r="HFO36"/>
      <c r="HFP36"/>
      <c r="HFQ36"/>
      <c r="HFR36"/>
      <c r="HFS36"/>
      <c r="HFT36"/>
      <c r="HFU36"/>
      <c r="HFV36"/>
      <c r="HFW36"/>
      <c r="HFX36"/>
      <c r="HFY36"/>
      <c r="HFZ36"/>
      <c r="HGA36"/>
      <c r="HGB36"/>
      <c r="HGC36"/>
      <c r="HGD36"/>
      <c r="HGE36"/>
      <c r="HGF36"/>
      <c r="HGG36"/>
      <c r="HGH36"/>
      <c r="HGI36"/>
      <c r="HGJ36"/>
      <c r="HGK36"/>
      <c r="HGL36"/>
      <c r="HGM36"/>
      <c r="HGN36"/>
      <c r="HGO36"/>
      <c r="HGP36"/>
      <c r="HGQ36"/>
      <c r="HGR36"/>
      <c r="HGS36"/>
      <c r="HGT36"/>
      <c r="HGU36"/>
      <c r="HGV36"/>
      <c r="HGW36"/>
      <c r="HGX36"/>
      <c r="HGY36"/>
      <c r="HGZ36"/>
      <c r="HHA36"/>
      <c r="HHB36"/>
      <c r="HHC36"/>
      <c r="HHD36"/>
      <c r="HHE36"/>
      <c r="HHF36"/>
      <c r="HHG36"/>
      <c r="HHH36"/>
      <c r="HHI36"/>
      <c r="HHJ36"/>
      <c r="HHK36"/>
      <c r="HHL36"/>
      <c r="HHM36"/>
      <c r="HHN36"/>
      <c r="HHO36"/>
      <c r="HHP36"/>
      <c r="HHQ36"/>
      <c r="HHR36"/>
      <c r="HHS36"/>
      <c r="HHT36"/>
      <c r="HHU36"/>
      <c r="HHV36"/>
      <c r="HHW36"/>
      <c r="HHX36"/>
      <c r="HHY36"/>
      <c r="HHZ36"/>
      <c r="HIA36"/>
      <c r="HIB36"/>
      <c r="HIC36"/>
      <c r="HID36"/>
      <c r="HIE36"/>
      <c r="HIF36"/>
      <c r="HIG36"/>
      <c r="HIH36"/>
      <c r="HII36"/>
      <c r="HIJ36"/>
      <c r="HIK36"/>
      <c r="HIL36"/>
      <c r="HIM36"/>
      <c r="HIN36"/>
      <c r="HIO36"/>
      <c r="HIP36"/>
      <c r="HIQ36"/>
      <c r="HIR36"/>
      <c r="HIS36"/>
      <c r="HIT36"/>
      <c r="HIU36"/>
      <c r="HIV36"/>
      <c r="HIW36"/>
      <c r="HIX36"/>
      <c r="HIY36"/>
      <c r="HIZ36"/>
      <c r="HJA36"/>
      <c r="HJB36"/>
      <c r="HJC36"/>
      <c r="HJD36"/>
      <c r="HJE36"/>
      <c r="HJF36"/>
      <c r="HJG36"/>
      <c r="HJH36"/>
      <c r="HJI36"/>
      <c r="HJJ36"/>
      <c r="HJK36"/>
      <c r="HJL36"/>
      <c r="HJM36"/>
      <c r="HJN36"/>
      <c r="HJO36"/>
      <c r="HJP36"/>
      <c r="HJQ36"/>
      <c r="HJR36"/>
      <c r="HJS36"/>
      <c r="HJT36"/>
      <c r="HJU36"/>
      <c r="HJV36"/>
      <c r="HJW36"/>
      <c r="HJX36"/>
      <c r="HJY36"/>
      <c r="HJZ36"/>
      <c r="HKA36"/>
      <c r="HKB36"/>
      <c r="HKC36"/>
      <c r="HKD36"/>
      <c r="HKE36"/>
      <c r="HKF36"/>
      <c r="HKG36"/>
      <c r="HKH36"/>
      <c r="HKI36"/>
      <c r="HKJ36"/>
      <c r="HKK36"/>
      <c r="HKL36"/>
      <c r="HKM36"/>
      <c r="HKN36"/>
      <c r="HKO36"/>
      <c r="HKP36"/>
      <c r="HKQ36"/>
      <c r="HKR36"/>
      <c r="HKS36"/>
      <c r="HKT36"/>
      <c r="HKU36"/>
      <c r="HKV36"/>
      <c r="HKW36"/>
      <c r="HKX36"/>
      <c r="HKY36"/>
      <c r="HKZ36"/>
      <c r="HLA36"/>
      <c r="HLB36"/>
      <c r="HLC36"/>
      <c r="HLD36"/>
      <c r="HLE36"/>
      <c r="HLF36"/>
      <c r="HLG36"/>
      <c r="HLH36"/>
      <c r="HLI36"/>
      <c r="HLJ36"/>
      <c r="HLK36"/>
      <c r="HLL36"/>
      <c r="HLM36"/>
      <c r="HLN36"/>
      <c r="HLO36"/>
      <c r="HLP36"/>
      <c r="HLQ36"/>
      <c r="HLR36"/>
      <c r="HLS36"/>
      <c r="HLT36"/>
      <c r="HLU36"/>
      <c r="HLV36"/>
      <c r="HLW36"/>
      <c r="HLX36"/>
      <c r="HLY36"/>
      <c r="HLZ36"/>
      <c r="HMA36"/>
      <c r="HMB36"/>
      <c r="HMC36"/>
      <c r="HMD36"/>
      <c r="HME36"/>
      <c r="HMF36"/>
      <c r="HMG36"/>
      <c r="HMH36"/>
      <c r="HMI36"/>
      <c r="HMJ36"/>
      <c r="HMK36"/>
      <c r="HML36"/>
      <c r="HMM36"/>
      <c r="HMN36"/>
      <c r="HMO36"/>
      <c r="HMP36"/>
      <c r="HMQ36"/>
      <c r="HMR36"/>
      <c r="HMS36"/>
      <c r="HMT36"/>
      <c r="HMU36"/>
      <c r="HMV36"/>
      <c r="HMW36"/>
      <c r="HMX36"/>
      <c r="HMY36"/>
      <c r="HMZ36"/>
      <c r="HNA36"/>
      <c r="HNB36"/>
      <c r="HNC36"/>
      <c r="HND36"/>
      <c r="HNE36"/>
      <c r="HNF36"/>
      <c r="HNG36"/>
      <c r="HNH36"/>
      <c r="HNI36"/>
      <c r="HNJ36"/>
      <c r="HNK36"/>
      <c r="HNL36"/>
      <c r="HNM36"/>
      <c r="HNN36"/>
      <c r="HNO36"/>
      <c r="HNP36"/>
      <c r="HNQ36"/>
      <c r="HNR36"/>
      <c r="HNS36"/>
      <c r="HNT36"/>
      <c r="HNU36"/>
      <c r="HNV36"/>
      <c r="HNW36"/>
      <c r="HNX36"/>
      <c r="HNY36"/>
      <c r="HNZ36"/>
      <c r="HOA36"/>
      <c r="HOB36"/>
      <c r="HOC36"/>
      <c r="HOD36"/>
      <c r="HOE36"/>
      <c r="HOF36"/>
      <c r="HOG36"/>
      <c r="HOH36"/>
      <c r="HOI36"/>
      <c r="HOJ36"/>
      <c r="HOK36"/>
      <c r="HOL36"/>
      <c r="HOM36"/>
      <c r="HON36"/>
      <c r="HOO36"/>
      <c r="HOP36"/>
      <c r="HOQ36"/>
      <c r="HOR36"/>
      <c r="HOS36"/>
      <c r="HOT36"/>
      <c r="HOU36"/>
      <c r="HOV36"/>
      <c r="HOW36"/>
      <c r="HOX36"/>
      <c r="HOY36"/>
      <c r="HOZ36"/>
      <c r="HPA36"/>
      <c r="HPB36"/>
      <c r="HPC36"/>
      <c r="HPD36"/>
      <c r="HPE36"/>
      <c r="HPF36"/>
      <c r="HPG36"/>
      <c r="HPH36"/>
      <c r="HPI36"/>
      <c r="HPJ36"/>
      <c r="HPK36"/>
      <c r="HPL36"/>
      <c r="HPM36"/>
      <c r="HPN36"/>
      <c r="HPO36"/>
      <c r="HPP36"/>
      <c r="HPQ36"/>
      <c r="HPR36"/>
      <c r="HPS36"/>
      <c r="HPT36"/>
      <c r="HPU36"/>
      <c r="HPV36"/>
      <c r="HPW36"/>
      <c r="HPX36"/>
      <c r="HPY36"/>
      <c r="HPZ36"/>
      <c r="HQA36"/>
      <c r="HQB36"/>
      <c r="HQC36"/>
      <c r="HQD36"/>
      <c r="HQE36"/>
      <c r="HQF36"/>
      <c r="HQG36"/>
      <c r="HQH36"/>
      <c r="HQI36"/>
      <c r="HQJ36"/>
      <c r="HQK36"/>
      <c r="HQL36"/>
      <c r="HQM36"/>
      <c r="HQN36"/>
      <c r="HQO36"/>
      <c r="HQP36"/>
      <c r="HQQ36"/>
      <c r="HQR36"/>
      <c r="HQS36"/>
      <c r="HQT36"/>
      <c r="HQU36"/>
      <c r="HQV36"/>
      <c r="HQW36"/>
      <c r="HQX36"/>
      <c r="HQY36"/>
      <c r="HQZ36"/>
      <c r="HRA36"/>
      <c r="HRB36"/>
      <c r="HRC36"/>
      <c r="HRD36"/>
      <c r="HRE36"/>
      <c r="HRF36"/>
      <c r="HRG36"/>
      <c r="HRH36"/>
      <c r="HRI36"/>
      <c r="HRJ36"/>
      <c r="HRK36"/>
      <c r="HRL36"/>
      <c r="HRM36"/>
      <c r="HRN36"/>
      <c r="HRO36"/>
      <c r="HRP36"/>
      <c r="HRQ36"/>
      <c r="HRR36"/>
      <c r="HRS36"/>
      <c r="HRT36"/>
      <c r="HRU36"/>
      <c r="HRV36"/>
      <c r="HRW36"/>
      <c r="HRX36"/>
      <c r="HRY36"/>
      <c r="HRZ36"/>
      <c r="HSA36"/>
      <c r="HSB36"/>
      <c r="HSC36"/>
      <c r="HSD36"/>
      <c r="HSE36"/>
      <c r="HSF36"/>
      <c r="HSG36"/>
      <c r="HSH36"/>
      <c r="HSI36"/>
      <c r="HSJ36"/>
      <c r="HSK36"/>
      <c r="HSL36"/>
      <c r="HSM36"/>
      <c r="HSN36"/>
      <c r="HSO36"/>
      <c r="HSP36"/>
      <c r="HSQ36"/>
      <c r="HSR36"/>
      <c r="HSS36"/>
      <c r="HST36"/>
      <c r="HSU36"/>
      <c r="HSV36"/>
      <c r="HSW36"/>
      <c r="HSX36"/>
      <c r="HSY36"/>
      <c r="HSZ36"/>
      <c r="HTA36"/>
      <c r="HTB36"/>
      <c r="HTC36"/>
      <c r="HTD36"/>
      <c r="HTE36"/>
      <c r="HTF36"/>
      <c r="HTG36"/>
      <c r="HTH36"/>
      <c r="HTI36"/>
      <c r="HTJ36"/>
      <c r="HTK36"/>
      <c r="HTL36"/>
      <c r="HTM36"/>
      <c r="HTN36"/>
      <c r="HTO36"/>
      <c r="HTP36"/>
      <c r="HTQ36"/>
      <c r="HTR36"/>
      <c r="HTS36"/>
      <c r="HTT36"/>
      <c r="HTU36"/>
      <c r="HTV36"/>
      <c r="HTW36"/>
      <c r="HTX36"/>
      <c r="HTY36"/>
      <c r="HTZ36"/>
      <c r="HUA36"/>
      <c r="HUB36"/>
      <c r="HUC36"/>
      <c r="HUD36"/>
      <c r="HUE36"/>
      <c r="HUF36"/>
      <c r="HUG36"/>
      <c r="HUH36"/>
      <c r="HUI36"/>
      <c r="HUJ36"/>
      <c r="HUK36"/>
      <c r="HUL36"/>
      <c r="HUM36"/>
      <c r="HUN36"/>
      <c r="HUO36"/>
      <c r="HUP36"/>
      <c r="HUQ36"/>
      <c r="HUR36"/>
      <c r="HUS36"/>
      <c r="HUT36"/>
      <c r="HUU36"/>
      <c r="HUV36"/>
      <c r="HUW36"/>
      <c r="HUX36"/>
      <c r="HUY36"/>
      <c r="HUZ36"/>
      <c r="HVA36"/>
      <c r="HVB36"/>
      <c r="HVC36"/>
      <c r="HVD36"/>
      <c r="HVE36"/>
      <c r="HVF36"/>
      <c r="HVG36"/>
      <c r="HVH36"/>
      <c r="HVI36"/>
      <c r="HVJ36"/>
      <c r="HVK36"/>
      <c r="HVL36"/>
      <c r="HVM36"/>
      <c r="HVN36"/>
      <c r="HVO36"/>
      <c r="HVP36"/>
      <c r="HVQ36"/>
      <c r="HVR36"/>
      <c r="HVS36"/>
      <c r="HVT36"/>
      <c r="HVU36"/>
      <c r="HVV36"/>
      <c r="HVW36"/>
      <c r="HVX36"/>
      <c r="HVY36"/>
      <c r="HVZ36"/>
      <c r="HWA36"/>
      <c r="HWB36"/>
      <c r="HWC36"/>
      <c r="HWD36"/>
      <c r="HWE36"/>
      <c r="HWF36"/>
      <c r="HWG36"/>
      <c r="HWH36"/>
      <c r="HWI36"/>
      <c r="HWJ36"/>
      <c r="HWK36"/>
      <c r="HWL36"/>
      <c r="HWM36"/>
      <c r="HWN36"/>
      <c r="HWO36"/>
      <c r="HWP36"/>
      <c r="HWQ36"/>
      <c r="HWR36"/>
      <c r="HWS36"/>
      <c r="HWT36"/>
      <c r="HWU36"/>
      <c r="HWV36"/>
      <c r="HWW36"/>
      <c r="HWX36"/>
      <c r="HWY36"/>
      <c r="HWZ36"/>
      <c r="HXA36"/>
      <c r="HXB36"/>
      <c r="HXC36"/>
      <c r="HXD36"/>
      <c r="HXE36"/>
      <c r="HXF36"/>
      <c r="HXG36"/>
      <c r="HXH36"/>
      <c r="HXI36"/>
      <c r="HXJ36"/>
      <c r="HXK36"/>
      <c r="HXL36"/>
      <c r="HXM36"/>
      <c r="HXN36"/>
      <c r="HXO36"/>
      <c r="HXP36"/>
      <c r="HXQ36"/>
      <c r="HXR36"/>
      <c r="HXS36"/>
      <c r="HXT36"/>
      <c r="HXU36"/>
      <c r="HXV36"/>
      <c r="HXW36"/>
      <c r="HXX36"/>
      <c r="HXY36"/>
      <c r="HXZ36"/>
      <c r="HYA36"/>
      <c r="HYB36"/>
      <c r="HYC36"/>
      <c r="HYD36"/>
      <c r="HYE36"/>
      <c r="HYF36"/>
      <c r="HYG36"/>
      <c r="HYH36"/>
      <c r="HYI36"/>
      <c r="HYJ36"/>
      <c r="HYK36"/>
      <c r="HYL36"/>
      <c r="HYM36"/>
      <c r="HYN36"/>
      <c r="HYO36"/>
      <c r="HYP36"/>
      <c r="HYQ36"/>
      <c r="HYR36"/>
      <c r="HYS36"/>
      <c r="HYT36"/>
      <c r="HYU36"/>
      <c r="HYV36"/>
      <c r="HYW36"/>
      <c r="HYX36"/>
      <c r="HYY36"/>
      <c r="HYZ36"/>
      <c r="HZA36"/>
      <c r="HZB36"/>
      <c r="HZC36"/>
      <c r="HZD36"/>
      <c r="HZE36"/>
      <c r="HZF36"/>
      <c r="HZG36"/>
      <c r="HZH36"/>
      <c r="HZI36"/>
      <c r="HZJ36"/>
      <c r="HZK36"/>
      <c r="HZL36"/>
      <c r="HZM36"/>
      <c r="HZN36"/>
      <c r="HZO36"/>
      <c r="HZP36"/>
      <c r="HZQ36"/>
      <c r="HZR36"/>
      <c r="HZS36"/>
      <c r="HZT36"/>
      <c r="HZU36"/>
      <c r="HZV36"/>
      <c r="HZW36"/>
      <c r="HZX36"/>
      <c r="HZY36"/>
      <c r="HZZ36"/>
      <c r="IAA36"/>
      <c r="IAB36"/>
      <c r="IAC36"/>
      <c r="IAD36"/>
      <c r="IAE36"/>
      <c r="IAF36"/>
      <c r="IAG36"/>
      <c r="IAH36"/>
      <c r="IAI36"/>
      <c r="IAJ36"/>
      <c r="IAK36"/>
      <c r="IAL36"/>
      <c r="IAM36"/>
      <c r="IAN36"/>
      <c r="IAO36"/>
      <c r="IAP36"/>
      <c r="IAQ36"/>
      <c r="IAR36"/>
      <c r="IAS36"/>
      <c r="IAT36"/>
      <c r="IAU36"/>
      <c r="IAV36"/>
      <c r="IAW36"/>
      <c r="IAX36"/>
      <c r="IAY36"/>
      <c r="IAZ36"/>
      <c r="IBA36"/>
      <c r="IBB36"/>
      <c r="IBC36"/>
      <c r="IBD36"/>
      <c r="IBE36"/>
      <c r="IBF36"/>
      <c r="IBG36"/>
      <c r="IBH36"/>
      <c r="IBI36"/>
      <c r="IBJ36"/>
      <c r="IBK36"/>
      <c r="IBL36"/>
      <c r="IBM36"/>
      <c r="IBN36"/>
      <c r="IBO36"/>
      <c r="IBP36"/>
      <c r="IBQ36"/>
      <c r="IBR36"/>
      <c r="IBS36"/>
      <c r="IBT36"/>
      <c r="IBU36"/>
      <c r="IBV36"/>
      <c r="IBW36"/>
      <c r="IBX36"/>
      <c r="IBY36"/>
      <c r="IBZ36"/>
      <c r="ICA36"/>
      <c r="ICB36"/>
      <c r="ICC36"/>
      <c r="ICD36"/>
      <c r="ICE36"/>
      <c r="ICF36"/>
      <c r="ICG36"/>
      <c r="ICH36"/>
      <c r="ICI36"/>
      <c r="ICJ36"/>
      <c r="ICK36"/>
      <c r="ICL36"/>
      <c r="ICM36"/>
      <c r="ICN36"/>
      <c r="ICO36"/>
      <c r="ICP36"/>
      <c r="ICQ36"/>
      <c r="ICR36"/>
      <c r="ICS36"/>
      <c r="ICT36"/>
      <c r="ICU36"/>
      <c r="ICV36"/>
      <c r="ICW36"/>
      <c r="ICX36"/>
      <c r="ICY36"/>
      <c r="ICZ36"/>
      <c r="IDA36"/>
      <c r="IDB36"/>
      <c r="IDC36"/>
      <c r="IDD36"/>
      <c r="IDE36"/>
      <c r="IDF36"/>
      <c r="IDG36"/>
      <c r="IDH36"/>
      <c r="IDI36"/>
      <c r="IDJ36"/>
      <c r="IDK36"/>
      <c r="IDL36"/>
      <c r="IDM36"/>
      <c r="IDN36"/>
      <c r="IDO36"/>
      <c r="IDP36"/>
      <c r="IDQ36"/>
      <c r="IDR36"/>
      <c r="IDS36"/>
      <c r="IDT36"/>
      <c r="IDU36"/>
      <c r="IDV36"/>
      <c r="IDW36"/>
      <c r="IDX36"/>
      <c r="IDY36"/>
      <c r="IDZ36"/>
      <c r="IEA36"/>
      <c r="IEB36"/>
      <c r="IEC36"/>
      <c r="IED36"/>
      <c r="IEE36"/>
      <c r="IEF36"/>
      <c r="IEG36"/>
      <c r="IEH36"/>
      <c r="IEI36"/>
      <c r="IEJ36"/>
      <c r="IEK36"/>
      <c r="IEL36"/>
      <c r="IEM36"/>
      <c r="IEN36"/>
      <c r="IEO36"/>
      <c r="IEP36"/>
      <c r="IEQ36"/>
      <c r="IER36"/>
      <c r="IES36"/>
      <c r="IET36"/>
      <c r="IEU36"/>
      <c r="IEV36"/>
      <c r="IEW36"/>
      <c r="IEX36"/>
      <c r="IEY36"/>
      <c r="IEZ36"/>
      <c r="IFA36"/>
      <c r="IFB36"/>
      <c r="IFC36"/>
      <c r="IFD36"/>
      <c r="IFE36"/>
      <c r="IFF36"/>
      <c r="IFG36"/>
      <c r="IFH36"/>
      <c r="IFI36"/>
      <c r="IFJ36"/>
      <c r="IFK36"/>
      <c r="IFL36"/>
      <c r="IFM36"/>
      <c r="IFN36"/>
      <c r="IFO36"/>
      <c r="IFP36"/>
      <c r="IFQ36"/>
      <c r="IFR36"/>
      <c r="IFS36"/>
      <c r="IFT36"/>
      <c r="IFU36"/>
      <c r="IFV36"/>
      <c r="IFW36"/>
      <c r="IFX36"/>
      <c r="IFY36"/>
      <c r="IFZ36"/>
      <c r="IGA36"/>
      <c r="IGB36"/>
      <c r="IGC36"/>
      <c r="IGD36"/>
      <c r="IGE36"/>
      <c r="IGF36"/>
      <c r="IGG36"/>
      <c r="IGH36"/>
      <c r="IGI36"/>
      <c r="IGJ36"/>
      <c r="IGK36"/>
      <c r="IGL36"/>
      <c r="IGM36"/>
      <c r="IGN36"/>
      <c r="IGO36"/>
      <c r="IGP36"/>
      <c r="IGQ36"/>
      <c r="IGR36"/>
      <c r="IGS36"/>
      <c r="IGT36"/>
      <c r="IGU36"/>
      <c r="IGV36"/>
      <c r="IGW36"/>
      <c r="IGX36"/>
      <c r="IGY36"/>
      <c r="IGZ36"/>
      <c r="IHA36"/>
      <c r="IHB36"/>
      <c r="IHC36"/>
      <c r="IHD36"/>
      <c r="IHE36"/>
      <c r="IHF36"/>
      <c r="IHG36"/>
      <c r="IHH36"/>
      <c r="IHI36"/>
      <c r="IHJ36"/>
      <c r="IHK36"/>
      <c r="IHL36"/>
      <c r="IHM36"/>
      <c r="IHN36"/>
      <c r="IHO36"/>
      <c r="IHP36"/>
      <c r="IHQ36"/>
      <c r="IHR36"/>
      <c r="IHS36"/>
      <c r="IHT36"/>
      <c r="IHU36"/>
      <c r="IHV36"/>
      <c r="IHW36"/>
      <c r="IHX36"/>
      <c r="IHY36"/>
      <c r="IHZ36"/>
      <c r="IIA36"/>
      <c r="IIB36"/>
      <c r="IIC36"/>
      <c r="IID36"/>
      <c r="IIE36"/>
      <c r="IIF36"/>
      <c r="IIG36"/>
      <c r="IIH36"/>
      <c r="III36"/>
      <c r="IIJ36"/>
      <c r="IIK36"/>
      <c r="IIL36"/>
      <c r="IIM36"/>
      <c r="IIN36"/>
      <c r="IIO36"/>
      <c r="IIP36"/>
      <c r="IIQ36"/>
      <c r="IIR36"/>
      <c r="IIS36"/>
      <c r="IIT36"/>
      <c r="IIU36"/>
      <c r="IIV36"/>
      <c r="IIW36"/>
      <c r="IIX36"/>
      <c r="IIY36"/>
      <c r="IIZ36"/>
      <c r="IJA36"/>
      <c r="IJB36"/>
      <c r="IJC36"/>
      <c r="IJD36"/>
      <c r="IJE36"/>
      <c r="IJF36"/>
      <c r="IJG36"/>
      <c r="IJH36"/>
      <c r="IJI36"/>
      <c r="IJJ36"/>
      <c r="IJK36"/>
      <c r="IJL36"/>
      <c r="IJM36"/>
      <c r="IJN36"/>
      <c r="IJO36"/>
      <c r="IJP36"/>
      <c r="IJQ36"/>
      <c r="IJR36"/>
      <c r="IJS36"/>
      <c r="IJT36"/>
      <c r="IJU36"/>
      <c r="IJV36"/>
      <c r="IJW36"/>
      <c r="IJX36"/>
      <c r="IJY36"/>
      <c r="IJZ36"/>
      <c r="IKA36"/>
      <c r="IKB36"/>
      <c r="IKC36"/>
      <c r="IKD36"/>
      <c r="IKE36"/>
      <c r="IKF36"/>
      <c r="IKG36"/>
      <c r="IKH36"/>
      <c r="IKI36"/>
      <c r="IKJ36"/>
      <c r="IKK36"/>
      <c r="IKL36"/>
      <c r="IKM36"/>
      <c r="IKN36"/>
      <c r="IKO36"/>
      <c r="IKP36"/>
      <c r="IKQ36"/>
      <c r="IKR36"/>
      <c r="IKS36"/>
      <c r="IKT36"/>
      <c r="IKU36"/>
      <c r="IKV36"/>
      <c r="IKW36"/>
      <c r="IKX36"/>
      <c r="IKY36"/>
      <c r="IKZ36"/>
      <c r="ILA36"/>
      <c r="ILB36"/>
      <c r="ILC36"/>
      <c r="ILD36"/>
      <c r="ILE36"/>
      <c r="ILF36"/>
      <c r="ILG36"/>
      <c r="ILH36"/>
      <c r="ILI36"/>
      <c r="ILJ36"/>
      <c r="ILK36"/>
      <c r="ILL36"/>
      <c r="ILM36"/>
      <c r="ILN36"/>
      <c r="ILO36"/>
      <c r="ILP36"/>
      <c r="ILQ36"/>
      <c r="ILR36"/>
      <c r="ILS36"/>
      <c r="ILT36"/>
      <c r="ILU36"/>
      <c r="ILV36"/>
      <c r="ILW36"/>
      <c r="ILX36"/>
      <c r="ILY36"/>
      <c r="ILZ36"/>
      <c r="IMA36"/>
      <c r="IMB36"/>
      <c r="IMC36"/>
      <c r="IMD36"/>
      <c r="IME36"/>
      <c r="IMF36"/>
      <c r="IMG36"/>
      <c r="IMH36"/>
      <c r="IMI36"/>
      <c r="IMJ36"/>
      <c r="IMK36"/>
      <c r="IML36"/>
      <c r="IMM36"/>
      <c r="IMN36"/>
      <c r="IMO36"/>
      <c r="IMP36"/>
      <c r="IMQ36"/>
      <c r="IMR36"/>
      <c r="IMS36"/>
      <c r="IMT36"/>
      <c r="IMU36"/>
      <c r="IMV36"/>
      <c r="IMW36"/>
      <c r="IMX36"/>
      <c r="IMY36"/>
      <c r="IMZ36"/>
      <c r="INA36"/>
      <c r="INB36"/>
      <c r="INC36"/>
      <c r="IND36"/>
      <c r="INE36"/>
      <c r="INF36"/>
      <c r="ING36"/>
      <c r="INH36"/>
      <c r="INI36"/>
      <c r="INJ36"/>
      <c r="INK36"/>
      <c r="INL36"/>
      <c r="INM36"/>
      <c r="INN36"/>
      <c r="INO36"/>
      <c r="INP36"/>
      <c r="INQ36"/>
      <c r="INR36"/>
      <c r="INS36"/>
      <c r="INT36"/>
      <c r="INU36"/>
      <c r="INV36"/>
      <c r="INW36"/>
      <c r="INX36"/>
      <c r="INY36"/>
      <c r="INZ36"/>
      <c r="IOA36"/>
      <c r="IOB36"/>
      <c r="IOC36"/>
      <c r="IOD36"/>
      <c r="IOE36"/>
      <c r="IOF36"/>
      <c r="IOG36"/>
      <c r="IOH36"/>
      <c r="IOI36"/>
      <c r="IOJ36"/>
      <c r="IOK36"/>
      <c r="IOL36"/>
      <c r="IOM36"/>
      <c r="ION36"/>
      <c r="IOO36"/>
      <c r="IOP36"/>
      <c r="IOQ36"/>
      <c r="IOR36"/>
      <c r="IOS36"/>
      <c r="IOT36"/>
      <c r="IOU36"/>
      <c r="IOV36"/>
      <c r="IOW36"/>
      <c r="IOX36"/>
      <c r="IOY36"/>
      <c r="IOZ36"/>
      <c r="IPA36"/>
      <c r="IPB36"/>
      <c r="IPC36"/>
      <c r="IPD36"/>
      <c r="IPE36"/>
      <c r="IPF36"/>
      <c r="IPG36"/>
      <c r="IPH36"/>
      <c r="IPI36"/>
      <c r="IPJ36"/>
      <c r="IPK36"/>
      <c r="IPL36"/>
      <c r="IPM36"/>
      <c r="IPN36"/>
      <c r="IPO36"/>
      <c r="IPP36"/>
      <c r="IPQ36"/>
      <c r="IPR36"/>
      <c r="IPS36"/>
      <c r="IPT36"/>
      <c r="IPU36"/>
      <c r="IPV36"/>
      <c r="IPW36"/>
      <c r="IPX36"/>
      <c r="IPY36"/>
      <c r="IPZ36"/>
      <c r="IQA36"/>
      <c r="IQB36"/>
      <c r="IQC36"/>
      <c r="IQD36"/>
      <c r="IQE36"/>
      <c r="IQF36"/>
      <c r="IQG36"/>
      <c r="IQH36"/>
      <c r="IQI36"/>
      <c r="IQJ36"/>
      <c r="IQK36"/>
      <c r="IQL36"/>
      <c r="IQM36"/>
      <c r="IQN36"/>
      <c r="IQO36"/>
      <c r="IQP36"/>
      <c r="IQQ36"/>
      <c r="IQR36"/>
      <c r="IQS36"/>
      <c r="IQT36"/>
      <c r="IQU36"/>
      <c r="IQV36"/>
      <c r="IQW36"/>
      <c r="IQX36"/>
      <c r="IQY36"/>
      <c r="IQZ36"/>
      <c r="IRA36"/>
      <c r="IRB36"/>
      <c r="IRC36"/>
      <c r="IRD36"/>
      <c r="IRE36"/>
      <c r="IRF36"/>
      <c r="IRG36"/>
      <c r="IRH36"/>
      <c r="IRI36"/>
      <c r="IRJ36"/>
      <c r="IRK36"/>
      <c r="IRL36"/>
      <c r="IRM36"/>
      <c r="IRN36"/>
      <c r="IRO36"/>
      <c r="IRP36"/>
      <c r="IRQ36"/>
      <c r="IRR36"/>
      <c r="IRS36"/>
      <c r="IRT36"/>
      <c r="IRU36"/>
      <c r="IRV36"/>
      <c r="IRW36"/>
      <c r="IRX36"/>
      <c r="IRY36"/>
      <c r="IRZ36"/>
      <c r="ISA36"/>
      <c r="ISB36"/>
      <c r="ISC36"/>
      <c r="ISD36"/>
      <c r="ISE36"/>
      <c r="ISF36"/>
      <c r="ISG36"/>
      <c r="ISH36"/>
      <c r="ISI36"/>
      <c r="ISJ36"/>
      <c r="ISK36"/>
      <c r="ISL36"/>
      <c r="ISM36"/>
      <c r="ISN36"/>
      <c r="ISO36"/>
      <c r="ISP36"/>
      <c r="ISQ36"/>
      <c r="ISR36"/>
      <c r="ISS36"/>
      <c r="IST36"/>
      <c r="ISU36"/>
      <c r="ISV36"/>
      <c r="ISW36"/>
      <c r="ISX36"/>
      <c r="ISY36"/>
      <c r="ISZ36"/>
      <c r="ITA36"/>
      <c r="ITB36"/>
      <c r="ITC36"/>
      <c r="ITD36"/>
      <c r="ITE36"/>
      <c r="ITF36"/>
      <c r="ITG36"/>
      <c r="ITH36"/>
      <c r="ITI36"/>
      <c r="ITJ36"/>
      <c r="ITK36"/>
      <c r="ITL36"/>
      <c r="ITM36"/>
      <c r="ITN36"/>
      <c r="ITO36"/>
      <c r="ITP36"/>
      <c r="ITQ36"/>
      <c r="ITR36"/>
      <c r="ITS36"/>
      <c r="ITT36"/>
      <c r="ITU36"/>
      <c r="ITV36"/>
      <c r="ITW36"/>
      <c r="ITX36"/>
      <c r="ITY36"/>
      <c r="ITZ36"/>
      <c r="IUA36"/>
      <c r="IUB36"/>
      <c r="IUC36"/>
      <c r="IUD36"/>
      <c r="IUE36"/>
      <c r="IUF36"/>
      <c r="IUG36"/>
      <c r="IUH36"/>
      <c r="IUI36"/>
      <c r="IUJ36"/>
      <c r="IUK36"/>
      <c r="IUL36"/>
      <c r="IUM36"/>
      <c r="IUN36"/>
      <c r="IUO36"/>
      <c r="IUP36"/>
      <c r="IUQ36"/>
      <c r="IUR36"/>
      <c r="IUS36"/>
      <c r="IUT36"/>
      <c r="IUU36"/>
      <c r="IUV36"/>
      <c r="IUW36"/>
      <c r="IUX36"/>
      <c r="IUY36"/>
      <c r="IUZ36"/>
      <c r="IVA36"/>
      <c r="IVB36"/>
      <c r="IVC36"/>
      <c r="IVD36"/>
      <c r="IVE36"/>
      <c r="IVF36"/>
      <c r="IVG36"/>
      <c r="IVH36"/>
      <c r="IVI36"/>
      <c r="IVJ36"/>
      <c r="IVK36"/>
      <c r="IVL36"/>
      <c r="IVM36"/>
      <c r="IVN36"/>
      <c r="IVO36"/>
      <c r="IVP36"/>
      <c r="IVQ36"/>
      <c r="IVR36"/>
      <c r="IVS36"/>
      <c r="IVT36"/>
      <c r="IVU36"/>
      <c r="IVV36"/>
      <c r="IVW36"/>
      <c r="IVX36"/>
      <c r="IVY36"/>
      <c r="IVZ36"/>
      <c r="IWA36"/>
      <c r="IWB36"/>
      <c r="IWC36"/>
      <c r="IWD36"/>
      <c r="IWE36"/>
      <c r="IWF36"/>
      <c r="IWG36"/>
      <c r="IWH36"/>
      <c r="IWI36"/>
      <c r="IWJ36"/>
      <c r="IWK36"/>
      <c r="IWL36"/>
      <c r="IWM36"/>
      <c r="IWN36"/>
      <c r="IWO36"/>
      <c r="IWP36"/>
      <c r="IWQ36"/>
      <c r="IWR36"/>
      <c r="IWS36"/>
      <c r="IWT36"/>
      <c r="IWU36"/>
      <c r="IWV36"/>
      <c r="IWW36"/>
      <c r="IWX36"/>
      <c r="IWY36"/>
      <c r="IWZ36"/>
      <c r="IXA36"/>
      <c r="IXB36"/>
      <c r="IXC36"/>
      <c r="IXD36"/>
      <c r="IXE36"/>
      <c r="IXF36"/>
      <c r="IXG36"/>
      <c r="IXH36"/>
      <c r="IXI36"/>
      <c r="IXJ36"/>
      <c r="IXK36"/>
      <c r="IXL36"/>
      <c r="IXM36"/>
      <c r="IXN36"/>
      <c r="IXO36"/>
      <c r="IXP36"/>
      <c r="IXQ36"/>
      <c r="IXR36"/>
      <c r="IXS36"/>
      <c r="IXT36"/>
      <c r="IXU36"/>
      <c r="IXV36"/>
      <c r="IXW36"/>
      <c r="IXX36"/>
      <c r="IXY36"/>
      <c r="IXZ36"/>
      <c r="IYA36"/>
      <c r="IYB36"/>
      <c r="IYC36"/>
      <c r="IYD36"/>
      <c r="IYE36"/>
      <c r="IYF36"/>
      <c r="IYG36"/>
      <c r="IYH36"/>
      <c r="IYI36"/>
      <c r="IYJ36"/>
      <c r="IYK36"/>
      <c r="IYL36"/>
      <c r="IYM36"/>
      <c r="IYN36"/>
      <c r="IYO36"/>
      <c r="IYP36"/>
      <c r="IYQ36"/>
      <c r="IYR36"/>
      <c r="IYS36"/>
      <c r="IYT36"/>
      <c r="IYU36"/>
      <c r="IYV36"/>
      <c r="IYW36"/>
      <c r="IYX36"/>
      <c r="IYY36"/>
      <c r="IYZ36"/>
      <c r="IZA36"/>
      <c r="IZB36"/>
      <c r="IZC36"/>
      <c r="IZD36"/>
      <c r="IZE36"/>
      <c r="IZF36"/>
      <c r="IZG36"/>
      <c r="IZH36"/>
      <c r="IZI36"/>
      <c r="IZJ36"/>
      <c r="IZK36"/>
      <c r="IZL36"/>
      <c r="IZM36"/>
      <c r="IZN36"/>
      <c r="IZO36"/>
      <c r="IZP36"/>
      <c r="IZQ36"/>
      <c r="IZR36"/>
      <c r="IZS36"/>
      <c r="IZT36"/>
      <c r="IZU36"/>
      <c r="IZV36"/>
      <c r="IZW36"/>
      <c r="IZX36"/>
      <c r="IZY36"/>
      <c r="IZZ36"/>
      <c r="JAA36"/>
      <c r="JAB36"/>
      <c r="JAC36"/>
      <c r="JAD36"/>
      <c r="JAE36"/>
      <c r="JAF36"/>
      <c r="JAG36"/>
      <c r="JAH36"/>
      <c r="JAI36"/>
      <c r="JAJ36"/>
      <c r="JAK36"/>
      <c r="JAL36"/>
      <c r="JAM36"/>
      <c r="JAN36"/>
      <c r="JAO36"/>
      <c r="JAP36"/>
      <c r="JAQ36"/>
      <c r="JAR36"/>
      <c r="JAS36"/>
      <c r="JAT36"/>
      <c r="JAU36"/>
      <c r="JAV36"/>
      <c r="JAW36"/>
      <c r="JAX36"/>
      <c r="JAY36"/>
      <c r="JAZ36"/>
      <c r="JBA36"/>
      <c r="JBB36"/>
      <c r="JBC36"/>
      <c r="JBD36"/>
      <c r="JBE36"/>
      <c r="JBF36"/>
      <c r="JBG36"/>
      <c r="JBH36"/>
      <c r="JBI36"/>
      <c r="JBJ36"/>
      <c r="JBK36"/>
      <c r="JBL36"/>
      <c r="JBM36"/>
      <c r="JBN36"/>
      <c r="JBO36"/>
      <c r="JBP36"/>
      <c r="JBQ36"/>
      <c r="JBR36"/>
      <c r="JBS36"/>
      <c r="JBT36"/>
      <c r="JBU36"/>
      <c r="JBV36"/>
      <c r="JBW36"/>
      <c r="JBX36"/>
      <c r="JBY36"/>
      <c r="JBZ36"/>
      <c r="JCA36"/>
      <c r="JCB36"/>
      <c r="JCC36"/>
      <c r="JCD36"/>
      <c r="JCE36"/>
      <c r="JCF36"/>
      <c r="JCG36"/>
      <c r="JCH36"/>
      <c r="JCI36"/>
      <c r="JCJ36"/>
      <c r="JCK36"/>
      <c r="JCL36"/>
      <c r="JCM36"/>
      <c r="JCN36"/>
      <c r="JCO36"/>
      <c r="JCP36"/>
      <c r="JCQ36"/>
      <c r="JCR36"/>
      <c r="JCS36"/>
      <c r="JCT36"/>
      <c r="JCU36"/>
      <c r="JCV36"/>
      <c r="JCW36"/>
      <c r="JCX36"/>
      <c r="JCY36"/>
      <c r="JCZ36"/>
      <c r="JDA36"/>
      <c r="JDB36"/>
      <c r="JDC36"/>
      <c r="JDD36"/>
      <c r="JDE36"/>
      <c r="JDF36"/>
      <c r="JDG36"/>
      <c r="JDH36"/>
      <c r="JDI36"/>
      <c r="JDJ36"/>
      <c r="JDK36"/>
      <c r="JDL36"/>
      <c r="JDM36"/>
      <c r="JDN36"/>
      <c r="JDO36"/>
      <c r="JDP36"/>
      <c r="JDQ36"/>
      <c r="JDR36"/>
      <c r="JDS36"/>
      <c r="JDT36"/>
      <c r="JDU36"/>
      <c r="JDV36"/>
      <c r="JDW36"/>
      <c r="JDX36"/>
      <c r="JDY36"/>
      <c r="JDZ36"/>
      <c r="JEA36"/>
      <c r="JEB36"/>
      <c r="JEC36"/>
      <c r="JED36"/>
      <c r="JEE36"/>
      <c r="JEF36"/>
      <c r="JEG36"/>
      <c r="JEH36"/>
      <c r="JEI36"/>
      <c r="JEJ36"/>
      <c r="JEK36"/>
      <c r="JEL36"/>
      <c r="JEM36"/>
      <c r="JEN36"/>
      <c r="JEO36"/>
      <c r="JEP36"/>
      <c r="JEQ36"/>
      <c r="JER36"/>
      <c r="JES36"/>
      <c r="JET36"/>
      <c r="JEU36"/>
      <c r="JEV36"/>
      <c r="JEW36"/>
      <c r="JEX36"/>
      <c r="JEY36"/>
      <c r="JEZ36"/>
      <c r="JFA36"/>
      <c r="JFB36"/>
      <c r="JFC36"/>
      <c r="JFD36"/>
      <c r="JFE36"/>
      <c r="JFF36"/>
      <c r="JFG36"/>
      <c r="JFH36"/>
      <c r="JFI36"/>
      <c r="JFJ36"/>
      <c r="JFK36"/>
      <c r="JFL36"/>
      <c r="JFM36"/>
      <c r="JFN36"/>
      <c r="JFO36"/>
      <c r="JFP36"/>
      <c r="JFQ36"/>
      <c r="JFR36"/>
      <c r="JFS36"/>
      <c r="JFT36"/>
      <c r="JFU36"/>
      <c r="JFV36"/>
      <c r="JFW36"/>
      <c r="JFX36"/>
      <c r="JFY36"/>
      <c r="JFZ36"/>
      <c r="JGA36"/>
      <c r="JGB36"/>
      <c r="JGC36"/>
      <c r="JGD36"/>
      <c r="JGE36"/>
      <c r="JGF36"/>
      <c r="JGG36"/>
      <c r="JGH36"/>
      <c r="JGI36"/>
      <c r="JGJ36"/>
      <c r="JGK36"/>
      <c r="JGL36"/>
      <c r="JGM36"/>
      <c r="JGN36"/>
      <c r="JGO36"/>
      <c r="JGP36"/>
      <c r="JGQ36"/>
      <c r="JGR36"/>
      <c r="JGS36"/>
      <c r="JGT36"/>
      <c r="JGU36"/>
      <c r="JGV36"/>
      <c r="JGW36"/>
      <c r="JGX36"/>
      <c r="JGY36"/>
      <c r="JGZ36"/>
      <c r="JHA36"/>
      <c r="JHB36"/>
      <c r="JHC36"/>
      <c r="JHD36"/>
      <c r="JHE36"/>
      <c r="JHF36"/>
      <c r="JHG36"/>
      <c r="JHH36"/>
      <c r="JHI36"/>
      <c r="JHJ36"/>
      <c r="JHK36"/>
      <c r="JHL36"/>
      <c r="JHM36"/>
      <c r="JHN36"/>
      <c r="JHO36"/>
      <c r="JHP36"/>
      <c r="JHQ36"/>
      <c r="JHR36"/>
      <c r="JHS36"/>
      <c r="JHT36"/>
      <c r="JHU36"/>
      <c r="JHV36"/>
      <c r="JHW36"/>
      <c r="JHX36"/>
      <c r="JHY36"/>
      <c r="JHZ36"/>
      <c r="JIA36"/>
      <c r="JIB36"/>
      <c r="JIC36"/>
      <c r="JID36"/>
      <c r="JIE36"/>
      <c r="JIF36"/>
      <c r="JIG36"/>
      <c r="JIH36"/>
      <c r="JII36"/>
      <c r="JIJ36"/>
      <c r="JIK36"/>
      <c r="JIL36"/>
      <c r="JIM36"/>
      <c r="JIN36"/>
      <c r="JIO36"/>
      <c r="JIP36"/>
      <c r="JIQ36"/>
      <c r="JIR36"/>
      <c r="JIS36"/>
      <c r="JIT36"/>
      <c r="JIU36"/>
      <c r="JIV36"/>
      <c r="JIW36"/>
      <c r="JIX36"/>
      <c r="JIY36"/>
      <c r="JIZ36"/>
      <c r="JJA36"/>
      <c r="JJB36"/>
      <c r="JJC36"/>
      <c r="JJD36"/>
      <c r="JJE36"/>
      <c r="JJF36"/>
      <c r="JJG36"/>
      <c r="JJH36"/>
      <c r="JJI36"/>
      <c r="JJJ36"/>
      <c r="JJK36"/>
      <c r="JJL36"/>
      <c r="JJM36"/>
      <c r="JJN36"/>
      <c r="JJO36"/>
      <c r="JJP36"/>
      <c r="JJQ36"/>
      <c r="JJR36"/>
      <c r="JJS36"/>
      <c r="JJT36"/>
      <c r="JJU36"/>
      <c r="JJV36"/>
      <c r="JJW36"/>
      <c r="JJX36"/>
      <c r="JJY36"/>
      <c r="JJZ36"/>
      <c r="JKA36"/>
      <c r="JKB36"/>
      <c r="JKC36"/>
      <c r="JKD36"/>
      <c r="JKE36"/>
      <c r="JKF36"/>
      <c r="JKG36"/>
      <c r="JKH36"/>
      <c r="JKI36"/>
      <c r="JKJ36"/>
      <c r="JKK36"/>
      <c r="JKL36"/>
      <c r="JKM36"/>
      <c r="JKN36"/>
      <c r="JKO36"/>
      <c r="JKP36"/>
      <c r="JKQ36"/>
      <c r="JKR36"/>
      <c r="JKS36"/>
      <c r="JKT36"/>
      <c r="JKU36"/>
      <c r="JKV36"/>
      <c r="JKW36"/>
      <c r="JKX36"/>
      <c r="JKY36"/>
      <c r="JKZ36"/>
      <c r="JLA36"/>
      <c r="JLB36"/>
      <c r="JLC36"/>
      <c r="JLD36"/>
      <c r="JLE36"/>
      <c r="JLF36"/>
      <c r="JLG36"/>
      <c r="JLH36"/>
      <c r="JLI36"/>
      <c r="JLJ36"/>
      <c r="JLK36"/>
      <c r="JLL36"/>
      <c r="JLM36"/>
      <c r="JLN36"/>
      <c r="JLO36"/>
      <c r="JLP36"/>
      <c r="JLQ36"/>
      <c r="JLR36"/>
      <c r="JLS36"/>
      <c r="JLT36"/>
      <c r="JLU36"/>
      <c r="JLV36"/>
      <c r="JLW36"/>
      <c r="JLX36"/>
      <c r="JLY36"/>
      <c r="JLZ36"/>
      <c r="JMA36"/>
      <c r="JMB36"/>
      <c r="JMC36"/>
      <c r="JMD36"/>
      <c r="JME36"/>
      <c r="JMF36"/>
      <c r="JMG36"/>
      <c r="JMH36"/>
      <c r="JMI36"/>
      <c r="JMJ36"/>
      <c r="JMK36"/>
      <c r="JML36"/>
      <c r="JMM36"/>
      <c r="JMN36"/>
      <c r="JMO36"/>
      <c r="JMP36"/>
      <c r="JMQ36"/>
      <c r="JMR36"/>
      <c r="JMS36"/>
      <c r="JMT36"/>
      <c r="JMU36"/>
      <c r="JMV36"/>
      <c r="JMW36"/>
      <c r="JMX36"/>
      <c r="JMY36"/>
      <c r="JMZ36"/>
      <c r="JNA36"/>
      <c r="JNB36"/>
      <c r="JNC36"/>
      <c r="JND36"/>
      <c r="JNE36"/>
      <c r="JNF36"/>
      <c r="JNG36"/>
      <c r="JNH36"/>
      <c r="JNI36"/>
      <c r="JNJ36"/>
      <c r="JNK36"/>
      <c r="JNL36"/>
      <c r="JNM36"/>
      <c r="JNN36"/>
      <c r="JNO36"/>
      <c r="JNP36"/>
      <c r="JNQ36"/>
      <c r="JNR36"/>
      <c r="JNS36"/>
      <c r="JNT36"/>
      <c r="JNU36"/>
      <c r="JNV36"/>
      <c r="JNW36"/>
      <c r="JNX36"/>
      <c r="JNY36"/>
      <c r="JNZ36"/>
      <c r="JOA36"/>
      <c r="JOB36"/>
      <c r="JOC36"/>
      <c r="JOD36"/>
      <c r="JOE36"/>
      <c r="JOF36"/>
      <c r="JOG36"/>
      <c r="JOH36"/>
      <c r="JOI36"/>
      <c r="JOJ36"/>
      <c r="JOK36"/>
      <c r="JOL36"/>
      <c r="JOM36"/>
      <c r="JON36"/>
      <c r="JOO36"/>
      <c r="JOP36"/>
      <c r="JOQ36"/>
      <c r="JOR36"/>
      <c r="JOS36"/>
      <c r="JOT36"/>
      <c r="JOU36"/>
      <c r="JOV36"/>
      <c r="JOW36"/>
      <c r="JOX36"/>
      <c r="JOY36"/>
      <c r="JOZ36"/>
      <c r="JPA36"/>
      <c r="JPB36"/>
      <c r="JPC36"/>
      <c r="JPD36"/>
      <c r="JPE36"/>
      <c r="JPF36"/>
      <c r="JPG36"/>
      <c r="JPH36"/>
      <c r="JPI36"/>
      <c r="JPJ36"/>
      <c r="JPK36"/>
      <c r="JPL36"/>
      <c r="JPM36"/>
      <c r="JPN36"/>
      <c r="JPO36"/>
      <c r="JPP36"/>
      <c r="JPQ36"/>
      <c r="JPR36"/>
      <c r="JPS36"/>
      <c r="JPT36"/>
      <c r="JPU36"/>
      <c r="JPV36"/>
      <c r="JPW36"/>
      <c r="JPX36"/>
      <c r="JPY36"/>
      <c r="JPZ36"/>
      <c r="JQA36"/>
      <c r="JQB36"/>
      <c r="JQC36"/>
      <c r="JQD36"/>
      <c r="JQE36"/>
      <c r="JQF36"/>
      <c r="JQG36"/>
      <c r="JQH36"/>
      <c r="JQI36"/>
      <c r="JQJ36"/>
      <c r="JQK36"/>
      <c r="JQL36"/>
      <c r="JQM36"/>
      <c r="JQN36"/>
      <c r="JQO36"/>
      <c r="JQP36"/>
      <c r="JQQ36"/>
      <c r="JQR36"/>
      <c r="JQS36"/>
      <c r="JQT36"/>
      <c r="JQU36"/>
      <c r="JQV36"/>
      <c r="JQW36"/>
      <c r="JQX36"/>
      <c r="JQY36"/>
      <c r="JQZ36"/>
      <c r="JRA36"/>
      <c r="JRB36"/>
      <c r="JRC36"/>
      <c r="JRD36"/>
      <c r="JRE36"/>
      <c r="JRF36"/>
      <c r="JRG36"/>
      <c r="JRH36"/>
      <c r="JRI36"/>
      <c r="JRJ36"/>
      <c r="JRK36"/>
      <c r="JRL36"/>
      <c r="JRM36"/>
      <c r="JRN36"/>
      <c r="JRO36"/>
      <c r="JRP36"/>
      <c r="JRQ36"/>
      <c r="JRR36"/>
      <c r="JRS36"/>
      <c r="JRT36"/>
      <c r="JRU36"/>
      <c r="JRV36"/>
      <c r="JRW36"/>
      <c r="JRX36"/>
      <c r="JRY36"/>
      <c r="JRZ36"/>
      <c r="JSA36"/>
      <c r="JSB36"/>
      <c r="JSC36"/>
      <c r="JSD36"/>
      <c r="JSE36"/>
      <c r="JSF36"/>
      <c r="JSG36"/>
      <c r="JSH36"/>
      <c r="JSI36"/>
      <c r="JSJ36"/>
      <c r="JSK36"/>
      <c r="JSL36"/>
      <c r="JSM36"/>
      <c r="JSN36"/>
      <c r="JSO36"/>
      <c r="JSP36"/>
      <c r="JSQ36"/>
      <c r="JSR36"/>
      <c r="JSS36"/>
      <c r="JST36"/>
      <c r="JSU36"/>
      <c r="JSV36"/>
      <c r="JSW36"/>
      <c r="JSX36"/>
      <c r="JSY36"/>
      <c r="JSZ36"/>
      <c r="JTA36"/>
      <c r="JTB36"/>
      <c r="JTC36"/>
      <c r="JTD36"/>
      <c r="JTE36"/>
      <c r="JTF36"/>
      <c r="JTG36"/>
      <c r="JTH36"/>
      <c r="JTI36"/>
      <c r="JTJ36"/>
      <c r="JTK36"/>
      <c r="JTL36"/>
      <c r="JTM36"/>
      <c r="JTN36"/>
      <c r="JTO36"/>
      <c r="JTP36"/>
      <c r="JTQ36"/>
      <c r="JTR36"/>
      <c r="JTS36"/>
      <c r="JTT36"/>
      <c r="JTU36"/>
      <c r="JTV36"/>
      <c r="JTW36"/>
      <c r="JTX36"/>
      <c r="JTY36"/>
      <c r="JTZ36"/>
      <c r="JUA36"/>
      <c r="JUB36"/>
      <c r="JUC36"/>
      <c r="JUD36"/>
      <c r="JUE36"/>
      <c r="JUF36"/>
      <c r="JUG36"/>
      <c r="JUH36"/>
      <c r="JUI36"/>
      <c r="JUJ36"/>
      <c r="JUK36"/>
      <c r="JUL36"/>
      <c r="JUM36"/>
      <c r="JUN36"/>
      <c r="JUO36"/>
      <c r="JUP36"/>
      <c r="JUQ36"/>
      <c r="JUR36"/>
      <c r="JUS36"/>
      <c r="JUT36"/>
      <c r="JUU36"/>
      <c r="JUV36"/>
      <c r="JUW36"/>
      <c r="JUX36"/>
      <c r="JUY36"/>
      <c r="JUZ36"/>
      <c r="JVA36"/>
      <c r="JVB36"/>
      <c r="JVC36"/>
      <c r="JVD36"/>
      <c r="JVE36"/>
      <c r="JVF36"/>
      <c r="JVG36"/>
      <c r="JVH36"/>
      <c r="JVI36"/>
      <c r="JVJ36"/>
      <c r="JVK36"/>
      <c r="JVL36"/>
      <c r="JVM36"/>
      <c r="JVN36"/>
      <c r="JVO36"/>
      <c r="JVP36"/>
      <c r="JVQ36"/>
      <c r="JVR36"/>
      <c r="JVS36"/>
      <c r="JVT36"/>
      <c r="JVU36"/>
      <c r="JVV36"/>
      <c r="JVW36"/>
      <c r="JVX36"/>
      <c r="JVY36"/>
      <c r="JVZ36"/>
      <c r="JWA36"/>
      <c r="JWB36"/>
      <c r="JWC36"/>
      <c r="JWD36"/>
      <c r="JWE36"/>
      <c r="JWF36"/>
      <c r="JWG36"/>
      <c r="JWH36"/>
      <c r="JWI36"/>
      <c r="JWJ36"/>
      <c r="JWK36"/>
      <c r="JWL36"/>
      <c r="JWM36"/>
      <c r="JWN36"/>
      <c r="JWO36"/>
      <c r="JWP36"/>
      <c r="JWQ36"/>
      <c r="JWR36"/>
      <c r="JWS36"/>
      <c r="JWT36"/>
      <c r="JWU36"/>
      <c r="JWV36"/>
      <c r="JWW36"/>
      <c r="JWX36"/>
      <c r="JWY36"/>
      <c r="JWZ36"/>
      <c r="JXA36"/>
      <c r="JXB36"/>
      <c r="JXC36"/>
      <c r="JXD36"/>
      <c r="JXE36"/>
      <c r="JXF36"/>
      <c r="JXG36"/>
      <c r="JXH36"/>
      <c r="JXI36"/>
      <c r="JXJ36"/>
      <c r="JXK36"/>
      <c r="JXL36"/>
      <c r="JXM36"/>
      <c r="JXN36"/>
      <c r="JXO36"/>
      <c r="JXP36"/>
      <c r="JXQ36"/>
      <c r="JXR36"/>
      <c r="JXS36"/>
      <c r="JXT36"/>
      <c r="JXU36"/>
      <c r="JXV36"/>
      <c r="JXW36"/>
      <c r="JXX36"/>
      <c r="JXY36"/>
      <c r="JXZ36"/>
      <c r="JYA36"/>
      <c r="JYB36"/>
      <c r="JYC36"/>
      <c r="JYD36"/>
      <c r="JYE36"/>
      <c r="JYF36"/>
      <c r="JYG36"/>
      <c r="JYH36"/>
      <c r="JYI36"/>
      <c r="JYJ36"/>
      <c r="JYK36"/>
      <c r="JYL36"/>
      <c r="JYM36"/>
      <c r="JYN36"/>
      <c r="JYO36"/>
      <c r="JYP36"/>
      <c r="JYQ36"/>
      <c r="JYR36"/>
      <c r="JYS36"/>
      <c r="JYT36"/>
      <c r="JYU36"/>
      <c r="JYV36"/>
      <c r="JYW36"/>
      <c r="JYX36"/>
      <c r="JYY36"/>
      <c r="JYZ36"/>
      <c r="JZA36"/>
      <c r="JZB36"/>
      <c r="JZC36"/>
      <c r="JZD36"/>
      <c r="JZE36"/>
      <c r="JZF36"/>
      <c r="JZG36"/>
      <c r="JZH36"/>
      <c r="JZI36"/>
      <c r="JZJ36"/>
      <c r="JZK36"/>
      <c r="JZL36"/>
      <c r="JZM36"/>
      <c r="JZN36"/>
      <c r="JZO36"/>
      <c r="JZP36"/>
      <c r="JZQ36"/>
      <c r="JZR36"/>
      <c r="JZS36"/>
      <c r="JZT36"/>
      <c r="JZU36"/>
      <c r="JZV36"/>
      <c r="JZW36"/>
      <c r="JZX36"/>
      <c r="JZY36"/>
      <c r="JZZ36"/>
      <c r="KAA36"/>
      <c r="KAB36"/>
      <c r="KAC36"/>
      <c r="KAD36"/>
      <c r="KAE36"/>
      <c r="KAF36"/>
      <c r="KAG36"/>
      <c r="KAH36"/>
      <c r="KAI36"/>
      <c r="KAJ36"/>
      <c r="KAK36"/>
      <c r="KAL36"/>
      <c r="KAM36"/>
      <c r="KAN36"/>
      <c r="KAO36"/>
      <c r="KAP36"/>
      <c r="KAQ36"/>
      <c r="KAR36"/>
      <c r="KAS36"/>
      <c r="KAT36"/>
      <c r="KAU36"/>
      <c r="KAV36"/>
      <c r="KAW36"/>
      <c r="KAX36"/>
      <c r="KAY36"/>
      <c r="KAZ36"/>
      <c r="KBA36"/>
      <c r="KBB36"/>
      <c r="KBC36"/>
      <c r="KBD36"/>
      <c r="KBE36"/>
      <c r="KBF36"/>
      <c r="KBG36"/>
      <c r="KBH36"/>
      <c r="KBI36"/>
      <c r="KBJ36"/>
      <c r="KBK36"/>
      <c r="KBL36"/>
      <c r="KBM36"/>
      <c r="KBN36"/>
      <c r="KBO36"/>
      <c r="KBP36"/>
      <c r="KBQ36"/>
      <c r="KBR36"/>
      <c r="KBS36"/>
      <c r="KBT36"/>
      <c r="KBU36"/>
      <c r="KBV36"/>
      <c r="KBW36"/>
      <c r="KBX36"/>
      <c r="KBY36"/>
      <c r="KBZ36"/>
      <c r="KCA36"/>
      <c r="KCB36"/>
      <c r="KCC36"/>
      <c r="KCD36"/>
      <c r="KCE36"/>
      <c r="KCF36"/>
      <c r="KCG36"/>
      <c r="KCH36"/>
      <c r="KCI36"/>
      <c r="KCJ36"/>
      <c r="KCK36"/>
      <c r="KCL36"/>
      <c r="KCM36"/>
      <c r="KCN36"/>
      <c r="KCO36"/>
      <c r="KCP36"/>
      <c r="KCQ36"/>
      <c r="KCR36"/>
      <c r="KCS36"/>
      <c r="KCT36"/>
      <c r="KCU36"/>
      <c r="KCV36"/>
      <c r="KCW36"/>
      <c r="KCX36"/>
      <c r="KCY36"/>
      <c r="KCZ36"/>
      <c r="KDA36"/>
      <c r="KDB36"/>
      <c r="KDC36"/>
      <c r="KDD36"/>
      <c r="KDE36"/>
      <c r="KDF36"/>
      <c r="KDG36"/>
      <c r="KDH36"/>
      <c r="KDI36"/>
      <c r="KDJ36"/>
      <c r="KDK36"/>
      <c r="KDL36"/>
      <c r="KDM36"/>
      <c r="KDN36"/>
      <c r="KDO36"/>
      <c r="KDP36"/>
      <c r="KDQ36"/>
      <c r="KDR36"/>
      <c r="KDS36"/>
      <c r="KDT36"/>
      <c r="KDU36"/>
      <c r="KDV36"/>
      <c r="KDW36"/>
      <c r="KDX36"/>
      <c r="KDY36"/>
      <c r="KDZ36"/>
      <c r="KEA36"/>
      <c r="KEB36"/>
      <c r="KEC36"/>
      <c r="KED36"/>
      <c r="KEE36"/>
      <c r="KEF36"/>
      <c r="KEG36"/>
      <c r="KEH36"/>
      <c r="KEI36"/>
      <c r="KEJ36"/>
      <c r="KEK36"/>
      <c r="KEL36"/>
      <c r="KEM36"/>
      <c r="KEN36"/>
      <c r="KEO36"/>
      <c r="KEP36"/>
      <c r="KEQ36"/>
      <c r="KER36"/>
      <c r="KES36"/>
      <c r="KET36"/>
      <c r="KEU36"/>
      <c r="KEV36"/>
      <c r="KEW36"/>
      <c r="KEX36"/>
      <c r="KEY36"/>
      <c r="KEZ36"/>
      <c r="KFA36"/>
      <c r="KFB36"/>
      <c r="KFC36"/>
      <c r="KFD36"/>
      <c r="KFE36"/>
      <c r="KFF36"/>
      <c r="KFG36"/>
      <c r="KFH36"/>
      <c r="KFI36"/>
      <c r="KFJ36"/>
      <c r="KFK36"/>
      <c r="KFL36"/>
      <c r="KFM36"/>
      <c r="KFN36"/>
      <c r="KFO36"/>
      <c r="KFP36"/>
      <c r="KFQ36"/>
      <c r="KFR36"/>
      <c r="KFS36"/>
      <c r="KFT36"/>
      <c r="KFU36"/>
      <c r="KFV36"/>
      <c r="KFW36"/>
      <c r="KFX36"/>
      <c r="KFY36"/>
      <c r="KFZ36"/>
      <c r="KGA36"/>
      <c r="KGB36"/>
      <c r="KGC36"/>
      <c r="KGD36"/>
      <c r="KGE36"/>
      <c r="KGF36"/>
      <c r="KGG36"/>
      <c r="KGH36"/>
      <c r="KGI36"/>
      <c r="KGJ36"/>
      <c r="KGK36"/>
      <c r="KGL36"/>
      <c r="KGM36"/>
      <c r="KGN36"/>
      <c r="KGO36"/>
      <c r="KGP36"/>
      <c r="KGQ36"/>
      <c r="KGR36"/>
      <c r="KGS36"/>
      <c r="KGT36"/>
      <c r="KGU36"/>
      <c r="KGV36"/>
      <c r="KGW36"/>
      <c r="KGX36"/>
      <c r="KGY36"/>
      <c r="KGZ36"/>
      <c r="KHA36"/>
      <c r="KHB36"/>
      <c r="KHC36"/>
      <c r="KHD36"/>
      <c r="KHE36"/>
      <c r="KHF36"/>
      <c r="KHG36"/>
      <c r="KHH36"/>
      <c r="KHI36"/>
      <c r="KHJ36"/>
      <c r="KHK36"/>
      <c r="KHL36"/>
      <c r="KHM36"/>
      <c r="KHN36"/>
      <c r="KHO36"/>
      <c r="KHP36"/>
      <c r="KHQ36"/>
      <c r="KHR36"/>
      <c r="KHS36"/>
      <c r="KHT36"/>
      <c r="KHU36"/>
      <c r="KHV36"/>
      <c r="KHW36"/>
      <c r="KHX36"/>
      <c r="KHY36"/>
      <c r="KHZ36"/>
      <c r="KIA36"/>
      <c r="KIB36"/>
      <c r="KIC36"/>
      <c r="KID36"/>
      <c r="KIE36"/>
      <c r="KIF36"/>
      <c r="KIG36"/>
      <c r="KIH36"/>
      <c r="KII36"/>
      <c r="KIJ36"/>
      <c r="KIK36"/>
      <c r="KIL36"/>
      <c r="KIM36"/>
      <c r="KIN36"/>
      <c r="KIO36"/>
      <c r="KIP36"/>
      <c r="KIQ36"/>
      <c r="KIR36"/>
      <c r="KIS36"/>
      <c r="KIT36"/>
      <c r="KIU36"/>
      <c r="KIV36"/>
      <c r="KIW36"/>
      <c r="KIX36"/>
      <c r="KIY36"/>
      <c r="KIZ36"/>
      <c r="KJA36"/>
      <c r="KJB36"/>
      <c r="KJC36"/>
      <c r="KJD36"/>
      <c r="KJE36"/>
      <c r="KJF36"/>
      <c r="KJG36"/>
      <c r="KJH36"/>
      <c r="KJI36"/>
      <c r="KJJ36"/>
      <c r="KJK36"/>
      <c r="KJL36"/>
      <c r="KJM36"/>
      <c r="KJN36"/>
      <c r="KJO36"/>
      <c r="KJP36"/>
      <c r="KJQ36"/>
      <c r="KJR36"/>
      <c r="KJS36"/>
      <c r="KJT36"/>
      <c r="KJU36"/>
      <c r="KJV36"/>
      <c r="KJW36"/>
      <c r="KJX36"/>
      <c r="KJY36"/>
      <c r="KJZ36"/>
      <c r="KKA36"/>
      <c r="KKB36"/>
      <c r="KKC36"/>
      <c r="KKD36"/>
      <c r="KKE36"/>
      <c r="KKF36"/>
      <c r="KKG36"/>
      <c r="KKH36"/>
      <c r="KKI36"/>
      <c r="KKJ36"/>
      <c r="KKK36"/>
      <c r="KKL36"/>
      <c r="KKM36"/>
      <c r="KKN36"/>
      <c r="KKO36"/>
      <c r="KKP36"/>
      <c r="KKQ36"/>
      <c r="KKR36"/>
      <c r="KKS36"/>
      <c r="KKT36"/>
      <c r="KKU36"/>
      <c r="KKV36"/>
      <c r="KKW36"/>
      <c r="KKX36"/>
      <c r="KKY36"/>
      <c r="KKZ36"/>
      <c r="KLA36"/>
      <c r="KLB36"/>
      <c r="KLC36"/>
      <c r="KLD36"/>
      <c r="KLE36"/>
      <c r="KLF36"/>
      <c r="KLG36"/>
      <c r="KLH36"/>
      <c r="KLI36"/>
      <c r="KLJ36"/>
      <c r="KLK36"/>
      <c r="KLL36"/>
      <c r="KLM36"/>
      <c r="KLN36"/>
      <c r="KLO36"/>
      <c r="KLP36"/>
      <c r="KLQ36"/>
      <c r="KLR36"/>
      <c r="KLS36"/>
      <c r="KLT36"/>
      <c r="KLU36"/>
      <c r="KLV36"/>
      <c r="KLW36"/>
      <c r="KLX36"/>
      <c r="KLY36"/>
      <c r="KLZ36"/>
      <c r="KMA36"/>
      <c r="KMB36"/>
      <c r="KMC36"/>
      <c r="KMD36"/>
      <c r="KME36"/>
      <c r="KMF36"/>
      <c r="KMG36"/>
      <c r="KMH36"/>
      <c r="KMI36"/>
      <c r="KMJ36"/>
      <c r="KMK36"/>
      <c r="KML36"/>
      <c r="KMM36"/>
      <c r="KMN36"/>
      <c r="KMO36"/>
      <c r="KMP36"/>
      <c r="KMQ36"/>
      <c r="KMR36"/>
      <c r="KMS36"/>
      <c r="KMT36"/>
      <c r="KMU36"/>
      <c r="KMV36"/>
      <c r="KMW36"/>
      <c r="KMX36"/>
      <c r="KMY36"/>
      <c r="KMZ36"/>
      <c r="KNA36"/>
      <c r="KNB36"/>
      <c r="KNC36"/>
      <c r="KND36"/>
      <c r="KNE36"/>
      <c r="KNF36"/>
      <c r="KNG36"/>
      <c r="KNH36"/>
      <c r="KNI36"/>
      <c r="KNJ36"/>
      <c r="KNK36"/>
      <c r="KNL36"/>
      <c r="KNM36"/>
      <c r="KNN36"/>
      <c r="KNO36"/>
      <c r="KNP36"/>
      <c r="KNQ36"/>
      <c r="KNR36"/>
      <c r="KNS36"/>
      <c r="KNT36"/>
      <c r="KNU36"/>
      <c r="KNV36"/>
      <c r="KNW36"/>
      <c r="KNX36"/>
      <c r="KNY36"/>
      <c r="KNZ36"/>
      <c r="KOA36"/>
      <c r="KOB36"/>
      <c r="KOC36"/>
      <c r="KOD36"/>
      <c r="KOE36"/>
      <c r="KOF36"/>
      <c r="KOG36"/>
      <c r="KOH36"/>
      <c r="KOI36"/>
      <c r="KOJ36"/>
      <c r="KOK36"/>
      <c r="KOL36"/>
      <c r="KOM36"/>
      <c r="KON36"/>
      <c r="KOO36"/>
      <c r="KOP36"/>
      <c r="KOQ36"/>
      <c r="KOR36"/>
      <c r="KOS36"/>
      <c r="KOT36"/>
      <c r="KOU36"/>
      <c r="KOV36"/>
      <c r="KOW36"/>
      <c r="KOX36"/>
      <c r="KOY36"/>
      <c r="KOZ36"/>
      <c r="KPA36"/>
      <c r="KPB36"/>
      <c r="KPC36"/>
      <c r="KPD36"/>
      <c r="KPE36"/>
      <c r="KPF36"/>
      <c r="KPG36"/>
      <c r="KPH36"/>
      <c r="KPI36"/>
      <c r="KPJ36"/>
      <c r="KPK36"/>
      <c r="KPL36"/>
      <c r="KPM36"/>
      <c r="KPN36"/>
      <c r="KPO36"/>
      <c r="KPP36"/>
      <c r="KPQ36"/>
      <c r="KPR36"/>
      <c r="KPS36"/>
      <c r="KPT36"/>
      <c r="KPU36"/>
      <c r="KPV36"/>
      <c r="KPW36"/>
      <c r="KPX36"/>
      <c r="KPY36"/>
      <c r="KPZ36"/>
      <c r="KQA36"/>
      <c r="KQB36"/>
      <c r="KQC36"/>
      <c r="KQD36"/>
      <c r="KQE36"/>
      <c r="KQF36"/>
      <c r="KQG36"/>
      <c r="KQH36"/>
      <c r="KQI36"/>
      <c r="KQJ36"/>
      <c r="KQK36"/>
      <c r="KQL36"/>
      <c r="KQM36"/>
      <c r="KQN36"/>
      <c r="KQO36"/>
      <c r="KQP36"/>
      <c r="KQQ36"/>
      <c r="KQR36"/>
      <c r="KQS36"/>
      <c r="KQT36"/>
      <c r="KQU36"/>
      <c r="KQV36"/>
      <c r="KQW36"/>
      <c r="KQX36"/>
      <c r="KQY36"/>
      <c r="KQZ36"/>
      <c r="KRA36"/>
      <c r="KRB36"/>
      <c r="KRC36"/>
      <c r="KRD36"/>
      <c r="KRE36"/>
      <c r="KRF36"/>
      <c r="KRG36"/>
      <c r="KRH36"/>
      <c r="KRI36"/>
      <c r="KRJ36"/>
      <c r="KRK36"/>
      <c r="KRL36"/>
      <c r="KRM36"/>
      <c r="KRN36"/>
      <c r="KRO36"/>
      <c r="KRP36"/>
      <c r="KRQ36"/>
      <c r="KRR36"/>
      <c r="KRS36"/>
      <c r="KRT36"/>
      <c r="KRU36"/>
      <c r="KRV36"/>
      <c r="KRW36"/>
      <c r="KRX36"/>
      <c r="KRY36"/>
      <c r="KRZ36"/>
      <c r="KSA36"/>
      <c r="KSB36"/>
      <c r="KSC36"/>
      <c r="KSD36"/>
      <c r="KSE36"/>
      <c r="KSF36"/>
      <c r="KSG36"/>
      <c r="KSH36"/>
      <c r="KSI36"/>
      <c r="KSJ36"/>
      <c r="KSK36"/>
      <c r="KSL36"/>
      <c r="KSM36"/>
      <c r="KSN36"/>
      <c r="KSO36"/>
      <c r="KSP36"/>
      <c r="KSQ36"/>
      <c r="KSR36"/>
      <c r="KSS36"/>
      <c r="KST36"/>
      <c r="KSU36"/>
      <c r="KSV36"/>
      <c r="KSW36"/>
      <c r="KSX36"/>
      <c r="KSY36"/>
      <c r="KSZ36"/>
      <c r="KTA36"/>
      <c r="KTB36"/>
      <c r="KTC36"/>
      <c r="KTD36"/>
      <c r="KTE36"/>
      <c r="KTF36"/>
      <c r="KTG36"/>
      <c r="KTH36"/>
      <c r="KTI36"/>
      <c r="KTJ36"/>
      <c r="KTK36"/>
      <c r="KTL36"/>
      <c r="KTM36"/>
      <c r="KTN36"/>
      <c r="KTO36"/>
      <c r="KTP36"/>
      <c r="KTQ36"/>
      <c r="KTR36"/>
      <c r="KTS36"/>
      <c r="KTT36"/>
      <c r="KTU36"/>
      <c r="KTV36"/>
      <c r="KTW36"/>
      <c r="KTX36"/>
      <c r="KTY36"/>
      <c r="KTZ36"/>
      <c r="KUA36"/>
      <c r="KUB36"/>
      <c r="KUC36"/>
      <c r="KUD36"/>
      <c r="KUE36"/>
      <c r="KUF36"/>
      <c r="KUG36"/>
      <c r="KUH36"/>
      <c r="KUI36"/>
      <c r="KUJ36"/>
      <c r="KUK36"/>
      <c r="KUL36"/>
      <c r="KUM36"/>
      <c r="KUN36"/>
      <c r="KUO36"/>
      <c r="KUP36"/>
      <c r="KUQ36"/>
      <c r="KUR36"/>
      <c r="KUS36"/>
      <c r="KUT36"/>
      <c r="KUU36"/>
      <c r="KUV36"/>
      <c r="KUW36"/>
      <c r="KUX36"/>
      <c r="KUY36"/>
      <c r="KUZ36"/>
      <c r="KVA36"/>
      <c r="KVB36"/>
      <c r="KVC36"/>
      <c r="KVD36"/>
      <c r="KVE36"/>
      <c r="KVF36"/>
      <c r="KVG36"/>
      <c r="KVH36"/>
      <c r="KVI36"/>
      <c r="KVJ36"/>
      <c r="KVK36"/>
      <c r="KVL36"/>
      <c r="KVM36"/>
      <c r="KVN36"/>
      <c r="KVO36"/>
      <c r="KVP36"/>
      <c r="KVQ36"/>
      <c r="KVR36"/>
      <c r="KVS36"/>
      <c r="KVT36"/>
      <c r="KVU36"/>
      <c r="KVV36"/>
      <c r="KVW36"/>
      <c r="KVX36"/>
      <c r="KVY36"/>
      <c r="KVZ36"/>
      <c r="KWA36"/>
      <c r="KWB36"/>
      <c r="KWC36"/>
      <c r="KWD36"/>
      <c r="KWE36"/>
      <c r="KWF36"/>
      <c r="KWG36"/>
      <c r="KWH36"/>
      <c r="KWI36"/>
      <c r="KWJ36"/>
      <c r="KWK36"/>
      <c r="KWL36"/>
      <c r="KWM36"/>
      <c r="KWN36"/>
      <c r="KWO36"/>
      <c r="KWP36"/>
      <c r="KWQ36"/>
      <c r="KWR36"/>
      <c r="KWS36"/>
      <c r="KWT36"/>
      <c r="KWU36"/>
      <c r="KWV36"/>
      <c r="KWW36"/>
      <c r="KWX36"/>
      <c r="KWY36"/>
      <c r="KWZ36"/>
      <c r="KXA36"/>
      <c r="KXB36"/>
      <c r="KXC36"/>
      <c r="KXD36"/>
      <c r="KXE36"/>
      <c r="KXF36"/>
      <c r="KXG36"/>
      <c r="KXH36"/>
      <c r="KXI36"/>
      <c r="KXJ36"/>
      <c r="KXK36"/>
      <c r="KXL36"/>
      <c r="KXM36"/>
      <c r="KXN36"/>
      <c r="KXO36"/>
      <c r="KXP36"/>
      <c r="KXQ36"/>
      <c r="KXR36"/>
      <c r="KXS36"/>
      <c r="KXT36"/>
      <c r="KXU36"/>
      <c r="KXV36"/>
      <c r="KXW36"/>
      <c r="KXX36"/>
      <c r="KXY36"/>
      <c r="KXZ36"/>
      <c r="KYA36"/>
      <c r="KYB36"/>
      <c r="KYC36"/>
      <c r="KYD36"/>
      <c r="KYE36"/>
      <c r="KYF36"/>
      <c r="KYG36"/>
      <c r="KYH36"/>
      <c r="KYI36"/>
      <c r="KYJ36"/>
      <c r="KYK36"/>
      <c r="KYL36"/>
      <c r="KYM36"/>
      <c r="KYN36"/>
      <c r="KYO36"/>
      <c r="KYP36"/>
      <c r="KYQ36"/>
      <c r="KYR36"/>
      <c r="KYS36"/>
      <c r="KYT36"/>
      <c r="KYU36"/>
      <c r="KYV36"/>
      <c r="KYW36"/>
      <c r="KYX36"/>
      <c r="KYY36"/>
      <c r="KYZ36"/>
      <c r="KZA36"/>
      <c r="KZB36"/>
      <c r="KZC36"/>
      <c r="KZD36"/>
      <c r="KZE36"/>
      <c r="KZF36"/>
      <c r="KZG36"/>
      <c r="KZH36"/>
      <c r="KZI36"/>
      <c r="KZJ36"/>
      <c r="KZK36"/>
      <c r="KZL36"/>
      <c r="KZM36"/>
      <c r="KZN36"/>
      <c r="KZO36"/>
      <c r="KZP36"/>
      <c r="KZQ36"/>
      <c r="KZR36"/>
      <c r="KZS36"/>
      <c r="KZT36"/>
      <c r="KZU36"/>
      <c r="KZV36"/>
      <c r="KZW36"/>
      <c r="KZX36"/>
      <c r="KZY36"/>
      <c r="KZZ36"/>
      <c r="LAA36"/>
      <c r="LAB36"/>
      <c r="LAC36"/>
      <c r="LAD36"/>
      <c r="LAE36"/>
      <c r="LAF36"/>
      <c r="LAG36"/>
      <c r="LAH36"/>
      <c r="LAI36"/>
      <c r="LAJ36"/>
      <c r="LAK36"/>
      <c r="LAL36"/>
      <c r="LAM36"/>
      <c r="LAN36"/>
      <c r="LAO36"/>
      <c r="LAP36"/>
      <c r="LAQ36"/>
      <c r="LAR36"/>
      <c r="LAS36"/>
      <c r="LAT36"/>
      <c r="LAU36"/>
      <c r="LAV36"/>
      <c r="LAW36"/>
      <c r="LAX36"/>
      <c r="LAY36"/>
      <c r="LAZ36"/>
      <c r="LBA36"/>
      <c r="LBB36"/>
      <c r="LBC36"/>
      <c r="LBD36"/>
      <c r="LBE36"/>
      <c r="LBF36"/>
      <c r="LBG36"/>
      <c r="LBH36"/>
      <c r="LBI36"/>
      <c r="LBJ36"/>
      <c r="LBK36"/>
      <c r="LBL36"/>
      <c r="LBM36"/>
      <c r="LBN36"/>
      <c r="LBO36"/>
      <c r="LBP36"/>
      <c r="LBQ36"/>
      <c r="LBR36"/>
      <c r="LBS36"/>
      <c r="LBT36"/>
      <c r="LBU36"/>
      <c r="LBV36"/>
      <c r="LBW36"/>
      <c r="LBX36"/>
      <c r="LBY36"/>
      <c r="LBZ36"/>
      <c r="LCA36"/>
      <c r="LCB36"/>
      <c r="LCC36"/>
      <c r="LCD36"/>
      <c r="LCE36"/>
      <c r="LCF36"/>
      <c r="LCG36"/>
      <c r="LCH36"/>
      <c r="LCI36"/>
      <c r="LCJ36"/>
      <c r="LCK36"/>
      <c r="LCL36"/>
      <c r="LCM36"/>
      <c r="LCN36"/>
      <c r="LCO36"/>
      <c r="LCP36"/>
      <c r="LCQ36"/>
      <c r="LCR36"/>
      <c r="LCS36"/>
      <c r="LCT36"/>
      <c r="LCU36"/>
      <c r="LCV36"/>
      <c r="LCW36"/>
      <c r="LCX36"/>
      <c r="LCY36"/>
      <c r="LCZ36"/>
      <c r="LDA36"/>
      <c r="LDB36"/>
      <c r="LDC36"/>
      <c r="LDD36"/>
      <c r="LDE36"/>
      <c r="LDF36"/>
      <c r="LDG36"/>
      <c r="LDH36"/>
      <c r="LDI36"/>
      <c r="LDJ36"/>
      <c r="LDK36"/>
      <c r="LDL36"/>
      <c r="LDM36"/>
      <c r="LDN36"/>
      <c r="LDO36"/>
      <c r="LDP36"/>
      <c r="LDQ36"/>
      <c r="LDR36"/>
      <c r="LDS36"/>
      <c r="LDT36"/>
      <c r="LDU36"/>
      <c r="LDV36"/>
      <c r="LDW36"/>
      <c r="LDX36"/>
      <c r="LDY36"/>
      <c r="LDZ36"/>
      <c r="LEA36"/>
      <c r="LEB36"/>
      <c r="LEC36"/>
      <c r="LED36"/>
      <c r="LEE36"/>
      <c r="LEF36"/>
      <c r="LEG36"/>
      <c r="LEH36"/>
      <c r="LEI36"/>
      <c r="LEJ36"/>
      <c r="LEK36"/>
      <c r="LEL36"/>
      <c r="LEM36"/>
      <c r="LEN36"/>
      <c r="LEO36"/>
      <c r="LEP36"/>
      <c r="LEQ36"/>
      <c r="LER36"/>
      <c r="LES36"/>
      <c r="LET36"/>
      <c r="LEU36"/>
      <c r="LEV36"/>
      <c r="LEW36"/>
      <c r="LEX36"/>
      <c r="LEY36"/>
      <c r="LEZ36"/>
      <c r="LFA36"/>
      <c r="LFB36"/>
      <c r="LFC36"/>
      <c r="LFD36"/>
      <c r="LFE36"/>
      <c r="LFF36"/>
      <c r="LFG36"/>
      <c r="LFH36"/>
      <c r="LFI36"/>
      <c r="LFJ36"/>
      <c r="LFK36"/>
      <c r="LFL36"/>
      <c r="LFM36"/>
      <c r="LFN36"/>
      <c r="LFO36"/>
      <c r="LFP36"/>
      <c r="LFQ36"/>
      <c r="LFR36"/>
      <c r="LFS36"/>
      <c r="LFT36"/>
      <c r="LFU36"/>
      <c r="LFV36"/>
      <c r="LFW36"/>
      <c r="LFX36"/>
      <c r="LFY36"/>
      <c r="LFZ36"/>
      <c r="LGA36"/>
      <c r="LGB36"/>
      <c r="LGC36"/>
      <c r="LGD36"/>
      <c r="LGE36"/>
      <c r="LGF36"/>
      <c r="LGG36"/>
      <c r="LGH36"/>
      <c r="LGI36"/>
      <c r="LGJ36"/>
      <c r="LGK36"/>
      <c r="LGL36"/>
      <c r="LGM36"/>
      <c r="LGN36"/>
      <c r="LGO36"/>
      <c r="LGP36"/>
      <c r="LGQ36"/>
      <c r="LGR36"/>
      <c r="LGS36"/>
      <c r="LGT36"/>
      <c r="LGU36"/>
      <c r="LGV36"/>
      <c r="LGW36"/>
      <c r="LGX36"/>
      <c r="LGY36"/>
      <c r="LGZ36"/>
      <c r="LHA36"/>
      <c r="LHB36"/>
      <c r="LHC36"/>
      <c r="LHD36"/>
      <c r="LHE36"/>
      <c r="LHF36"/>
      <c r="LHG36"/>
      <c r="LHH36"/>
      <c r="LHI36"/>
      <c r="LHJ36"/>
      <c r="LHK36"/>
      <c r="LHL36"/>
      <c r="LHM36"/>
      <c r="LHN36"/>
      <c r="LHO36"/>
      <c r="LHP36"/>
      <c r="LHQ36"/>
      <c r="LHR36"/>
      <c r="LHS36"/>
      <c r="LHT36"/>
      <c r="LHU36"/>
      <c r="LHV36"/>
      <c r="LHW36"/>
      <c r="LHX36"/>
      <c r="LHY36"/>
      <c r="LHZ36"/>
      <c r="LIA36"/>
      <c r="LIB36"/>
      <c r="LIC36"/>
      <c r="LID36"/>
      <c r="LIE36"/>
      <c r="LIF36"/>
      <c r="LIG36"/>
      <c r="LIH36"/>
      <c r="LII36"/>
      <c r="LIJ36"/>
      <c r="LIK36"/>
      <c r="LIL36"/>
      <c r="LIM36"/>
      <c r="LIN36"/>
      <c r="LIO36"/>
      <c r="LIP36"/>
      <c r="LIQ36"/>
      <c r="LIR36"/>
      <c r="LIS36"/>
      <c r="LIT36"/>
      <c r="LIU36"/>
      <c r="LIV36"/>
      <c r="LIW36"/>
      <c r="LIX36"/>
      <c r="LIY36"/>
      <c r="LIZ36"/>
      <c r="LJA36"/>
      <c r="LJB36"/>
      <c r="LJC36"/>
      <c r="LJD36"/>
      <c r="LJE36"/>
      <c r="LJF36"/>
      <c r="LJG36"/>
      <c r="LJH36"/>
      <c r="LJI36"/>
      <c r="LJJ36"/>
      <c r="LJK36"/>
      <c r="LJL36"/>
      <c r="LJM36"/>
      <c r="LJN36"/>
      <c r="LJO36"/>
      <c r="LJP36"/>
      <c r="LJQ36"/>
      <c r="LJR36"/>
      <c r="LJS36"/>
      <c r="LJT36"/>
      <c r="LJU36"/>
      <c r="LJV36"/>
      <c r="LJW36"/>
      <c r="LJX36"/>
      <c r="LJY36"/>
      <c r="LJZ36"/>
      <c r="LKA36"/>
      <c r="LKB36"/>
      <c r="LKC36"/>
      <c r="LKD36"/>
      <c r="LKE36"/>
      <c r="LKF36"/>
      <c r="LKG36"/>
      <c r="LKH36"/>
      <c r="LKI36"/>
      <c r="LKJ36"/>
      <c r="LKK36"/>
      <c r="LKL36"/>
      <c r="LKM36"/>
      <c r="LKN36"/>
      <c r="LKO36"/>
      <c r="LKP36"/>
      <c r="LKQ36"/>
      <c r="LKR36"/>
      <c r="LKS36"/>
      <c r="LKT36"/>
      <c r="LKU36"/>
      <c r="LKV36"/>
      <c r="LKW36"/>
      <c r="LKX36"/>
      <c r="LKY36"/>
      <c r="LKZ36"/>
      <c r="LLA36"/>
      <c r="LLB36"/>
      <c r="LLC36"/>
      <c r="LLD36"/>
      <c r="LLE36"/>
      <c r="LLF36"/>
      <c r="LLG36"/>
      <c r="LLH36"/>
      <c r="LLI36"/>
      <c r="LLJ36"/>
      <c r="LLK36"/>
      <c r="LLL36"/>
      <c r="LLM36"/>
      <c r="LLN36"/>
      <c r="LLO36"/>
      <c r="LLP36"/>
      <c r="LLQ36"/>
      <c r="LLR36"/>
      <c r="LLS36"/>
      <c r="LLT36"/>
      <c r="LLU36"/>
      <c r="LLV36"/>
      <c r="LLW36"/>
      <c r="LLX36"/>
      <c r="LLY36"/>
      <c r="LLZ36"/>
      <c r="LMA36"/>
      <c r="LMB36"/>
      <c r="LMC36"/>
      <c r="LMD36"/>
      <c r="LME36"/>
      <c r="LMF36"/>
      <c r="LMG36"/>
      <c r="LMH36"/>
      <c r="LMI36"/>
      <c r="LMJ36"/>
      <c r="LMK36"/>
      <c r="LML36"/>
      <c r="LMM36"/>
      <c r="LMN36"/>
      <c r="LMO36"/>
      <c r="LMP36"/>
      <c r="LMQ36"/>
      <c r="LMR36"/>
      <c r="LMS36"/>
      <c r="LMT36"/>
      <c r="LMU36"/>
      <c r="LMV36"/>
      <c r="LMW36"/>
      <c r="LMX36"/>
      <c r="LMY36"/>
      <c r="LMZ36"/>
      <c r="LNA36"/>
      <c r="LNB36"/>
      <c r="LNC36"/>
      <c r="LND36"/>
      <c r="LNE36"/>
      <c r="LNF36"/>
      <c r="LNG36"/>
      <c r="LNH36"/>
      <c r="LNI36"/>
      <c r="LNJ36"/>
      <c r="LNK36"/>
      <c r="LNL36"/>
      <c r="LNM36"/>
      <c r="LNN36"/>
      <c r="LNO36"/>
      <c r="LNP36"/>
      <c r="LNQ36"/>
      <c r="LNR36"/>
      <c r="LNS36"/>
      <c r="LNT36"/>
      <c r="LNU36"/>
      <c r="LNV36"/>
      <c r="LNW36"/>
      <c r="LNX36"/>
      <c r="LNY36"/>
      <c r="LNZ36"/>
      <c r="LOA36"/>
      <c r="LOB36"/>
      <c r="LOC36"/>
      <c r="LOD36"/>
      <c r="LOE36"/>
      <c r="LOF36"/>
      <c r="LOG36"/>
      <c r="LOH36"/>
      <c r="LOI36"/>
      <c r="LOJ36"/>
      <c r="LOK36"/>
      <c r="LOL36"/>
      <c r="LOM36"/>
      <c r="LON36"/>
      <c r="LOO36"/>
      <c r="LOP36"/>
      <c r="LOQ36"/>
      <c r="LOR36"/>
      <c r="LOS36"/>
      <c r="LOT36"/>
      <c r="LOU36"/>
      <c r="LOV36"/>
      <c r="LOW36"/>
      <c r="LOX36"/>
      <c r="LOY36"/>
      <c r="LOZ36"/>
      <c r="LPA36"/>
      <c r="LPB36"/>
      <c r="LPC36"/>
      <c r="LPD36"/>
      <c r="LPE36"/>
      <c r="LPF36"/>
      <c r="LPG36"/>
      <c r="LPH36"/>
      <c r="LPI36"/>
      <c r="LPJ36"/>
      <c r="LPK36"/>
      <c r="LPL36"/>
      <c r="LPM36"/>
      <c r="LPN36"/>
      <c r="LPO36"/>
      <c r="LPP36"/>
      <c r="LPQ36"/>
      <c r="LPR36"/>
      <c r="LPS36"/>
      <c r="LPT36"/>
      <c r="LPU36"/>
      <c r="LPV36"/>
      <c r="LPW36"/>
      <c r="LPX36"/>
      <c r="LPY36"/>
      <c r="LPZ36"/>
      <c r="LQA36"/>
      <c r="LQB36"/>
      <c r="LQC36"/>
      <c r="LQD36"/>
      <c r="LQE36"/>
      <c r="LQF36"/>
      <c r="LQG36"/>
      <c r="LQH36"/>
      <c r="LQI36"/>
      <c r="LQJ36"/>
      <c r="LQK36"/>
      <c r="LQL36"/>
      <c r="LQM36"/>
      <c r="LQN36"/>
      <c r="LQO36"/>
      <c r="LQP36"/>
      <c r="LQQ36"/>
      <c r="LQR36"/>
      <c r="LQS36"/>
      <c r="LQT36"/>
      <c r="LQU36"/>
      <c r="LQV36"/>
      <c r="LQW36"/>
      <c r="LQX36"/>
      <c r="LQY36"/>
      <c r="LQZ36"/>
      <c r="LRA36"/>
      <c r="LRB36"/>
      <c r="LRC36"/>
      <c r="LRD36"/>
      <c r="LRE36"/>
      <c r="LRF36"/>
      <c r="LRG36"/>
      <c r="LRH36"/>
      <c r="LRI36"/>
      <c r="LRJ36"/>
      <c r="LRK36"/>
      <c r="LRL36"/>
      <c r="LRM36"/>
      <c r="LRN36"/>
      <c r="LRO36"/>
      <c r="LRP36"/>
      <c r="LRQ36"/>
      <c r="LRR36"/>
      <c r="LRS36"/>
      <c r="LRT36"/>
      <c r="LRU36"/>
      <c r="LRV36"/>
      <c r="LRW36"/>
      <c r="LRX36"/>
      <c r="LRY36"/>
      <c r="LRZ36"/>
      <c r="LSA36"/>
      <c r="LSB36"/>
      <c r="LSC36"/>
      <c r="LSD36"/>
      <c r="LSE36"/>
      <c r="LSF36"/>
      <c r="LSG36"/>
      <c r="LSH36"/>
      <c r="LSI36"/>
      <c r="LSJ36"/>
      <c r="LSK36"/>
      <c r="LSL36"/>
      <c r="LSM36"/>
      <c r="LSN36"/>
      <c r="LSO36"/>
      <c r="LSP36"/>
      <c r="LSQ36"/>
      <c r="LSR36"/>
      <c r="LSS36"/>
      <c r="LST36"/>
      <c r="LSU36"/>
      <c r="LSV36"/>
      <c r="LSW36"/>
      <c r="LSX36"/>
      <c r="LSY36"/>
      <c r="LSZ36"/>
      <c r="LTA36"/>
      <c r="LTB36"/>
      <c r="LTC36"/>
      <c r="LTD36"/>
      <c r="LTE36"/>
      <c r="LTF36"/>
      <c r="LTG36"/>
      <c r="LTH36"/>
      <c r="LTI36"/>
      <c r="LTJ36"/>
      <c r="LTK36"/>
      <c r="LTL36"/>
      <c r="LTM36"/>
      <c r="LTN36"/>
      <c r="LTO36"/>
      <c r="LTP36"/>
      <c r="LTQ36"/>
      <c r="LTR36"/>
      <c r="LTS36"/>
      <c r="LTT36"/>
      <c r="LTU36"/>
      <c r="LTV36"/>
      <c r="LTW36"/>
      <c r="LTX36"/>
      <c r="LTY36"/>
      <c r="LTZ36"/>
      <c r="LUA36"/>
      <c r="LUB36"/>
      <c r="LUC36"/>
      <c r="LUD36"/>
      <c r="LUE36"/>
      <c r="LUF36"/>
      <c r="LUG36"/>
      <c r="LUH36"/>
      <c r="LUI36"/>
      <c r="LUJ36"/>
      <c r="LUK36"/>
      <c r="LUL36"/>
      <c r="LUM36"/>
      <c r="LUN36"/>
      <c r="LUO36"/>
      <c r="LUP36"/>
      <c r="LUQ36"/>
      <c r="LUR36"/>
      <c r="LUS36"/>
      <c r="LUT36"/>
      <c r="LUU36"/>
      <c r="LUV36"/>
      <c r="LUW36"/>
      <c r="LUX36"/>
      <c r="LUY36"/>
      <c r="LUZ36"/>
      <c r="LVA36"/>
      <c r="LVB36"/>
      <c r="LVC36"/>
      <c r="LVD36"/>
      <c r="LVE36"/>
      <c r="LVF36"/>
      <c r="LVG36"/>
      <c r="LVH36"/>
      <c r="LVI36"/>
      <c r="LVJ36"/>
      <c r="LVK36"/>
      <c r="LVL36"/>
      <c r="LVM36"/>
      <c r="LVN36"/>
      <c r="LVO36"/>
      <c r="LVP36"/>
      <c r="LVQ36"/>
      <c r="LVR36"/>
      <c r="LVS36"/>
      <c r="LVT36"/>
      <c r="LVU36"/>
      <c r="LVV36"/>
      <c r="LVW36"/>
      <c r="LVX36"/>
      <c r="LVY36"/>
      <c r="LVZ36"/>
      <c r="LWA36"/>
      <c r="LWB36"/>
      <c r="LWC36"/>
      <c r="LWD36"/>
      <c r="LWE36"/>
      <c r="LWF36"/>
      <c r="LWG36"/>
      <c r="LWH36"/>
      <c r="LWI36"/>
      <c r="LWJ36"/>
      <c r="LWK36"/>
      <c r="LWL36"/>
      <c r="LWM36"/>
      <c r="LWN36"/>
      <c r="LWO36"/>
      <c r="LWP36"/>
      <c r="LWQ36"/>
      <c r="LWR36"/>
      <c r="LWS36"/>
      <c r="LWT36"/>
      <c r="LWU36"/>
      <c r="LWV36"/>
      <c r="LWW36"/>
      <c r="LWX36"/>
      <c r="LWY36"/>
      <c r="LWZ36"/>
      <c r="LXA36"/>
      <c r="LXB36"/>
      <c r="LXC36"/>
      <c r="LXD36"/>
      <c r="LXE36"/>
      <c r="LXF36"/>
      <c r="LXG36"/>
      <c r="LXH36"/>
      <c r="LXI36"/>
      <c r="LXJ36"/>
      <c r="LXK36"/>
      <c r="LXL36"/>
      <c r="LXM36"/>
      <c r="LXN36"/>
      <c r="LXO36"/>
      <c r="LXP36"/>
      <c r="LXQ36"/>
      <c r="LXR36"/>
      <c r="LXS36"/>
      <c r="LXT36"/>
      <c r="LXU36"/>
      <c r="LXV36"/>
      <c r="LXW36"/>
      <c r="LXX36"/>
      <c r="LXY36"/>
      <c r="LXZ36"/>
      <c r="LYA36"/>
      <c r="LYB36"/>
      <c r="LYC36"/>
      <c r="LYD36"/>
      <c r="LYE36"/>
      <c r="LYF36"/>
      <c r="LYG36"/>
      <c r="LYH36"/>
      <c r="LYI36"/>
      <c r="LYJ36"/>
      <c r="LYK36"/>
      <c r="LYL36"/>
      <c r="LYM36"/>
      <c r="LYN36"/>
      <c r="LYO36"/>
      <c r="LYP36"/>
      <c r="LYQ36"/>
      <c r="LYR36"/>
      <c r="LYS36"/>
      <c r="LYT36"/>
      <c r="LYU36"/>
      <c r="LYV36"/>
      <c r="LYW36"/>
      <c r="LYX36"/>
      <c r="LYY36"/>
      <c r="LYZ36"/>
      <c r="LZA36"/>
      <c r="LZB36"/>
      <c r="LZC36"/>
      <c r="LZD36"/>
      <c r="LZE36"/>
      <c r="LZF36"/>
      <c r="LZG36"/>
      <c r="LZH36"/>
      <c r="LZI36"/>
      <c r="LZJ36"/>
      <c r="LZK36"/>
      <c r="LZL36"/>
      <c r="LZM36"/>
      <c r="LZN36"/>
      <c r="LZO36"/>
      <c r="LZP36"/>
      <c r="LZQ36"/>
      <c r="LZR36"/>
      <c r="LZS36"/>
      <c r="LZT36"/>
      <c r="LZU36"/>
      <c r="LZV36"/>
      <c r="LZW36"/>
      <c r="LZX36"/>
      <c r="LZY36"/>
      <c r="LZZ36"/>
      <c r="MAA36"/>
      <c r="MAB36"/>
      <c r="MAC36"/>
      <c r="MAD36"/>
      <c r="MAE36"/>
      <c r="MAF36"/>
      <c r="MAG36"/>
      <c r="MAH36"/>
      <c r="MAI36"/>
      <c r="MAJ36"/>
      <c r="MAK36"/>
      <c r="MAL36"/>
      <c r="MAM36"/>
      <c r="MAN36"/>
      <c r="MAO36"/>
      <c r="MAP36"/>
      <c r="MAQ36"/>
      <c r="MAR36"/>
      <c r="MAS36"/>
      <c r="MAT36"/>
      <c r="MAU36"/>
      <c r="MAV36"/>
      <c r="MAW36"/>
      <c r="MAX36"/>
      <c r="MAY36"/>
      <c r="MAZ36"/>
      <c r="MBA36"/>
      <c r="MBB36"/>
      <c r="MBC36"/>
      <c r="MBD36"/>
      <c r="MBE36"/>
      <c r="MBF36"/>
      <c r="MBG36"/>
      <c r="MBH36"/>
      <c r="MBI36"/>
      <c r="MBJ36"/>
      <c r="MBK36"/>
      <c r="MBL36"/>
      <c r="MBM36"/>
      <c r="MBN36"/>
      <c r="MBO36"/>
      <c r="MBP36"/>
      <c r="MBQ36"/>
      <c r="MBR36"/>
      <c r="MBS36"/>
      <c r="MBT36"/>
      <c r="MBU36"/>
      <c r="MBV36"/>
      <c r="MBW36"/>
      <c r="MBX36"/>
      <c r="MBY36"/>
      <c r="MBZ36"/>
      <c r="MCA36"/>
      <c r="MCB36"/>
      <c r="MCC36"/>
      <c r="MCD36"/>
      <c r="MCE36"/>
      <c r="MCF36"/>
      <c r="MCG36"/>
      <c r="MCH36"/>
      <c r="MCI36"/>
      <c r="MCJ36"/>
      <c r="MCK36"/>
      <c r="MCL36"/>
      <c r="MCM36"/>
      <c r="MCN36"/>
      <c r="MCO36"/>
      <c r="MCP36"/>
      <c r="MCQ36"/>
      <c r="MCR36"/>
      <c r="MCS36"/>
      <c r="MCT36"/>
      <c r="MCU36"/>
      <c r="MCV36"/>
      <c r="MCW36"/>
      <c r="MCX36"/>
      <c r="MCY36"/>
      <c r="MCZ36"/>
      <c r="MDA36"/>
      <c r="MDB36"/>
      <c r="MDC36"/>
      <c r="MDD36"/>
      <c r="MDE36"/>
      <c r="MDF36"/>
      <c r="MDG36"/>
      <c r="MDH36"/>
      <c r="MDI36"/>
      <c r="MDJ36"/>
      <c r="MDK36"/>
      <c r="MDL36"/>
      <c r="MDM36"/>
      <c r="MDN36"/>
      <c r="MDO36"/>
      <c r="MDP36"/>
      <c r="MDQ36"/>
      <c r="MDR36"/>
      <c r="MDS36"/>
      <c r="MDT36"/>
      <c r="MDU36"/>
      <c r="MDV36"/>
      <c r="MDW36"/>
      <c r="MDX36"/>
      <c r="MDY36"/>
      <c r="MDZ36"/>
      <c r="MEA36"/>
      <c r="MEB36"/>
      <c r="MEC36"/>
      <c r="MED36"/>
      <c r="MEE36"/>
      <c r="MEF36"/>
      <c r="MEG36"/>
      <c r="MEH36"/>
      <c r="MEI36"/>
      <c r="MEJ36"/>
      <c r="MEK36"/>
      <c r="MEL36"/>
      <c r="MEM36"/>
      <c r="MEN36"/>
      <c r="MEO36"/>
      <c r="MEP36"/>
      <c r="MEQ36"/>
      <c r="MER36"/>
      <c r="MES36"/>
      <c r="MET36"/>
      <c r="MEU36"/>
      <c r="MEV36"/>
      <c r="MEW36"/>
      <c r="MEX36"/>
      <c r="MEY36"/>
      <c r="MEZ36"/>
      <c r="MFA36"/>
      <c r="MFB36"/>
      <c r="MFC36"/>
      <c r="MFD36"/>
      <c r="MFE36"/>
      <c r="MFF36"/>
      <c r="MFG36"/>
      <c r="MFH36"/>
      <c r="MFI36"/>
      <c r="MFJ36"/>
      <c r="MFK36"/>
      <c r="MFL36"/>
      <c r="MFM36"/>
      <c r="MFN36"/>
      <c r="MFO36"/>
      <c r="MFP36"/>
      <c r="MFQ36"/>
      <c r="MFR36"/>
      <c r="MFS36"/>
      <c r="MFT36"/>
      <c r="MFU36"/>
      <c r="MFV36"/>
      <c r="MFW36"/>
      <c r="MFX36"/>
      <c r="MFY36"/>
      <c r="MFZ36"/>
      <c r="MGA36"/>
      <c r="MGB36"/>
      <c r="MGC36"/>
      <c r="MGD36"/>
      <c r="MGE36"/>
      <c r="MGF36"/>
      <c r="MGG36"/>
      <c r="MGH36"/>
      <c r="MGI36"/>
      <c r="MGJ36"/>
      <c r="MGK36"/>
      <c r="MGL36"/>
      <c r="MGM36"/>
      <c r="MGN36"/>
      <c r="MGO36"/>
      <c r="MGP36"/>
      <c r="MGQ36"/>
      <c r="MGR36"/>
      <c r="MGS36"/>
      <c r="MGT36"/>
      <c r="MGU36"/>
      <c r="MGV36"/>
      <c r="MGW36"/>
      <c r="MGX36"/>
      <c r="MGY36"/>
      <c r="MGZ36"/>
      <c r="MHA36"/>
      <c r="MHB36"/>
      <c r="MHC36"/>
      <c r="MHD36"/>
      <c r="MHE36"/>
      <c r="MHF36"/>
      <c r="MHG36"/>
      <c r="MHH36"/>
      <c r="MHI36"/>
      <c r="MHJ36"/>
      <c r="MHK36"/>
      <c r="MHL36"/>
      <c r="MHM36"/>
      <c r="MHN36"/>
      <c r="MHO36"/>
      <c r="MHP36"/>
      <c r="MHQ36"/>
      <c r="MHR36"/>
      <c r="MHS36"/>
      <c r="MHT36"/>
      <c r="MHU36"/>
      <c r="MHV36"/>
      <c r="MHW36"/>
      <c r="MHX36"/>
      <c r="MHY36"/>
      <c r="MHZ36"/>
      <c r="MIA36"/>
      <c r="MIB36"/>
      <c r="MIC36"/>
      <c r="MID36"/>
      <c r="MIE36"/>
      <c r="MIF36"/>
      <c r="MIG36"/>
      <c r="MIH36"/>
      <c r="MII36"/>
      <c r="MIJ36"/>
      <c r="MIK36"/>
      <c r="MIL36"/>
      <c r="MIM36"/>
      <c r="MIN36"/>
      <c r="MIO36"/>
      <c r="MIP36"/>
      <c r="MIQ36"/>
      <c r="MIR36"/>
      <c r="MIS36"/>
      <c r="MIT36"/>
      <c r="MIU36"/>
      <c r="MIV36"/>
      <c r="MIW36"/>
      <c r="MIX36"/>
      <c r="MIY36"/>
      <c r="MIZ36"/>
      <c r="MJA36"/>
      <c r="MJB36"/>
      <c r="MJC36"/>
      <c r="MJD36"/>
      <c r="MJE36"/>
      <c r="MJF36"/>
      <c r="MJG36"/>
      <c r="MJH36"/>
      <c r="MJI36"/>
      <c r="MJJ36"/>
      <c r="MJK36"/>
      <c r="MJL36"/>
      <c r="MJM36"/>
      <c r="MJN36"/>
      <c r="MJO36"/>
      <c r="MJP36"/>
      <c r="MJQ36"/>
      <c r="MJR36"/>
      <c r="MJS36"/>
      <c r="MJT36"/>
      <c r="MJU36"/>
      <c r="MJV36"/>
      <c r="MJW36"/>
      <c r="MJX36"/>
      <c r="MJY36"/>
      <c r="MJZ36"/>
      <c r="MKA36"/>
      <c r="MKB36"/>
      <c r="MKC36"/>
      <c r="MKD36"/>
      <c r="MKE36"/>
      <c r="MKF36"/>
      <c r="MKG36"/>
      <c r="MKH36"/>
      <c r="MKI36"/>
      <c r="MKJ36"/>
      <c r="MKK36"/>
      <c r="MKL36"/>
      <c r="MKM36"/>
      <c r="MKN36"/>
      <c r="MKO36"/>
      <c r="MKP36"/>
      <c r="MKQ36"/>
      <c r="MKR36"/>
      <c r="MKS36"/>
      <c r="MKT36"/>
      <c r="MKU36"/>
      <c r="MKV36"/>
      <c r="MKW36"/>
      <c r="MKX36"/>
      <c r="MKY36"/>
      <c r="MKZ36"/>
      <c r="MLA36"/>
      <c r="MLB36"/>
      <c r="MLC36"/>
      <c r="MLD36"/>
      <c r="MLE36"/>
      <c r="MLF36"/>
      <c r="MLG36"/>
      <c r="MLH36"/>
      <c r="MLI36"/>
      <c r="MLJ36"/>
      <c r="MLK36"/>
      <c r="MLL36"/>
      <c r="MLM36"/>
      <c r="MLN36"/>
      <c r="MLO36"/>
      <c r="MLP36"/>
      <c r="MLQ36"/>
      <c r="MLR36"/>
      <c r="MLS36"/>
      <c r="MLT36"/>
      <c r="MLU36"/>
      <c r="MLV36"/>
      <c r="MLW36"/>
      <c r="MLX36"/>
      <c r="MLY36"/>
      <c r="MLZ36"/>
      <c r="MMA36"/>
      <c r="MMB36"/>
      <c r="MMC36"/>
      <c r="MMD36"/>
      <c r="MME36"/>
      <c r="MMF36"/>
      <c r="MMG36"/>
      <c r="MMH36"/>
      <c r="MMI36"/>
      <c r="MMJ36"/>
      <c r="MMK36"/>
      <c r="MML36"/>
      <c r="MMM36"/>
      <c r="MMN36"/>
      <c r="MMO36"/>
      <c r="MMP36"/>
      <c r="MMQ36"/>
      <c r="MMR36"/>
      <c r="MMS36"/>
      <c r="MMT36"/>
      <c r="MMU36"/>
      <c r="MMV36"/>
      <c r="MMW36"/>
      <c r="MMX36"/>
      <c r="MMY36"/>
      <c r="MMZ36"/>
      <c r="MNA36"/>
      <c r="MNB36"/>
      <c r="MNC36"/>
      <c r="MND36"/>
      <c r="MNE36"/>
      <c r="MNF36"/>
      <c r="MNG36"/>
      <c r="MNH36"/>
      <c r="MNI36"/>
      <c r="MNJ36"/>
      <c r="MNK36"/>
      <c r="MNL36"/>
      <c r="MNM36"/>
      <c r="MNN36"/>
      <c r="MNO36"/>
      <c r="MNP36"/>
      <c r="MNQ36"/>
      <c r="MNR36"/>
      <c r="MNS36"/>
      <c r="MNT36"/>
      <c r="MNU36"/>
      <c r="MNV36"/>
      <c r="MNW36"/>
      <c r="MNX36"/>
      <c r="MNY36"/>
      <c r="MNZ36"/>
      <c r="MOA36"/>
      <c r="MOB36"/>
      <c r="MOC36"/>
      <c r="MOD36"/>
      <c r="MOE36"/>
      <c r="MOF36"/>
      <c r="MOG36"/>
      <c r="MOH36"/>
      <c r="MOI36"/>
      <c r="MOJ36"/>
      <c r="MOK36"/>
      <c r="MOL36"/>
      <c r="MOM36"/>
      <c r="MON36"/>
      <c r="MOO36"/>
      <c r="MOP36"/>
      <c r="MOQ36"/>
      <c r="MOR36"/>
      <c r="MOS36"/>
      <c r="MOT36"/>
      <c r="MOU36"/>
      <c r="MOV36"/>
      <c r="MOW36"/>
      <c r="MOX36"/>
      <c r="MOY36"/>
      <c r="MOZ36"/>
      <c r="MPA36"/>
      <c r="MPB36"/>
      <c r="MPC36"/>
      <c r="MPD36"/>
      <c r="MPE36"/>
      <c r="MPF36"/>
      <c r="MPG36"/>
      <c r="MPH36"/>
      <c r="MPI36"/>
      <c r="MPJ36"/>
      <c r="MPK36"/>
      <c r="MPL36"/>
      <c r="MPM36"/>
      <c r="MPN36"/>
      <c r="MPO36"/>
      <c r="MPP36"/>
      <c r="MPQ36"/>
      <c r="MPR36"/>
      <c r="MPS36"/>
      <c r="MPT36"/>
      <c r="MPU36"/>
      <c r="MPV36"/>
      <c r="MPW36"/>
      <c r="MPX36"/>
      <c r="MPY36"/>
      <c r="MPZ36"/>
      <c r="MQA36"/>
      <c r="MQB36"/>
      <c r="MQC36"/>
      <c r="MQD36"/>
      <c r="MQE36"/>
      <c r="MQF36"/>
      <c r="MQG36"/>
      <c r="MQH36"/>
      <c r="MQI36"/>
      <c r="MQJ36"/>
      <c r="MQK36"/>
      <c r="MQL36"/>
      <c r="MQM36"/>
      <c r="MQN36"/>
      <c r="MQO36"/>
      <c r="MQP36"/>
      <c r="MQQ36"/>
      <c r="MQR36"/>
      <c r="MQS36"/>
      <c r="MQT36"/>
      <c r="MQU36"/>
      <c r="MQV36"/>
      <c r="MQW36"/>
      <c r="MQX36"/>
      <c r="MQY36"/>
      <c r="MQZ36"/>
      <c r="MRA36"/>
      <c r="MRB36"/>
      <c r="MRC36"/>
      <c r="MRD36"/>
      <c r="MRE36"/>
      <c r="MRF36"/>
      <c r="MRG36"/>
      <c r="MRH36"/>
      <c r="MRI36"/>
      <c r="MRJ36"/>
      <c r="MRK36"/>
      <c r="MRL36"/>
      <c r="MRM36"/>
      <c r="MRN36"/>
      <c r="MRO36"/>
      <c r="MRP36"/>
      <c r="MRQ36"/>
      <c r="MRR36"/>
      <c r="MRS36"/>
      <c r="MRT36"/>
      <c r="MRU36"/>
      <c r="MRV36"/>
      <c r="MRW36"/>
      <c r="MRX36"/>
      <c r="MRY36"/>
      <c r="MRZ36"/>
      <c r="MSA36"/>
      <c r="MSB36"/>
      <c r="MSC36"/>
      <c r="MSD36"/>
      <c r="MSE36"/>
      <c r="MSF36"/>
      <c r="MSG36"/>
      <c r="MSH36"/>
      <c r="MSI36"/>
      <c r="MSJ36"/>
      <c r="MSK36"/>
      <c r="MSL36"/>
      <c r="MSM36"/>
      <c r="MSN36"/>
      <c r="MSO36"/>
      <c r="MSP36"/>
      <c r="MSQ36"/>
      <c r="MSR36"/>
      <c r="MSS36"/>
      <c r="MST36"/>
      <c r="MSU36"/>
      <c r="MSV36"/>
      <c r="MSW36"/>
      <c r="MSX36"/>
      <c r="MSY36"/>
      <c r="MSZ36"/>
      <c r="MTA36"/>
      <c r="MTB36"/>
      <c r="MTC36"/>
      <c r="MTD36"/>
      <c r="MTE36"/>
      <c r="MTF36"/>
      <c r="MTG36"/>
      <c r="MTH36"/>
      <c r="MTI36"/>
      <c r="MTJ36"/>
      <c r="MTK36"/>
      <c r="MTL36"/>
      <c r="MTM36"/>
      <c r="MTN36"/>
      <c r="MTO36"/>
      <c r="MTP36"/>
      <c r="MTQ36"/>
      <c r="MTR36"/>
      <c r="MTS36"/>
      <c r="MTT36"/>
      <c r="MTU36"/>
      <c r="MTV36"/>
      <c r="MTW36"/>
      <c r="MTX36"/>
      <c r="MTY36"/>
      <c r="MTZ36"/>
      <c r="MUA36"/>
      <c r="MUB36"/>
      <c r="MUC36"/>
      <c r="MUD36"/>
      <c r="MUE36"/>
      <c r="MUF36"/>
      <c r="MUG36"/>
      <c r="MUH36"/>
      <c r="MUI36"/>
      <c r="MUJ36"/>
      <c r="MUK36"/>
      <c r="MUL36"/>
      <c r="MUM36"/>
      <c r="MUN36"/>
      <c r="MUO36"/>
      <c r="MUP36"/>
      <c r="MUQ36"/>
      <c r="MUR36"/>
      <c r="MUS36"/>
      <c r="MUT36"/>
      <c r="MUU36"/>
      <c r="MUV36"/>
      <c r="MUW36"/>
      <c r="MUX36"/>
      <c r="MUY36"/>
      <c r="MUZ36"/>
      <c r="MVA36"/>
      <c r="MVB36"/>
      <c r="MVC36"/>
      <c r="MVD36"/>
      <c r="MVE36"/>
      <c r="MVF36"/>
      <c r="MVG36"/>
      <c r="MVH36"/>
      <c r="MVI36"/>
      <c r="MVJ36"/>
      <c r="MVK36"/>
      <c r="MVL36"/>
      <c r="MVM36"/>
      <c r="MVN36"/>
      <c r="MVO36"/>
      <c r="MVP36"/>
      <c r="MVQ36"/>
      <c r="MVR36"/>
      <c r="MVS36"/>
      <c r="MVT36"/>
      <c r="MVU36"/>
      <c r="MVV36"/>
      <c r="MVW36"/>
      <c r="MVX36"/>
      <c r="MVY36"/>
      <c r="MVZ36"/>
      <c r="MWA36"/>
      <c r="MWB36"/>
      <c r="MWC36"/>
      <c r="MWD36"/>
      <c r="MWE36"/>
      <c r="MWF36"/>
      <c r="MWG36"/>
      <c r="MWH36"/>
      <c r="MWI36"/>
      <c r="MWJ36"/>
      <c r="MWK36"/>
      <c r="MWL36"/>
      <c r="MWM36"/>
      <c r="MWN36"/>
      <c r="MWO36"/>
      <c r="MWP36"/>
      <c r="MWQ36"/>
      <c r="MWR36"/>
      <c r="MWS36"/>
      <c r="MWT36"/>
      <c r="MWU36"/>
      <c r="MWV36"/>
      <c r="MWW36"/>
      <c r="MWX36"/>
      <c r="MWY36"/>
      <c r="MWZ36"/>
      <c r="MXA36"/>
      <c r="MXB36"/>
      <c r="MXC36"/>
      <c r="MXD36"/>
      <c r="MXE36"/>
      <c r="MXF36"/>
      <c r="MXG36"/>
      <c r="MXH36"/>
      <c r="MXI36"/>
      <c r="MXJ36"/>
      <c r="MXK36"/>
      <c r="MXL36"/>
      <c r="MXM36"/>
      <c r="MXN36"/>
      <c r="MXO36"/>
      <c r="MXP36"/>
      <c r="MXQ36"/>
      <c r="MXR36"/>
      <c r="MXS36"/>
      <c r="MXT36"/>
      <c r="MXU36"/>
      <c r="MXV36"/>
      <c r="MXW36"/>
      <c r="MXX36"/>
      <c r="MXY36"/>
      <c r="MXZ36"/>
      <c r="MYA36"/>
      <c r="MYB36"/>
      <c r="MYC36"/>
      <c r="MYD36"/>
      <c r="MYE36"/>
      <c r="MYF36"/>
      <c r="MYG36"/>
      <c r="MYH36"/>
      <c r="MYI36"/>
      <c r="MYJ36"/>
      <c r="MYK36"/>
      <c r="MYL36"/>
      <c r="MYM36"/>
      <c r="MYN36"/>
      <c r="MYO36"/>
      <c r="MYP36"/>
      <c r="MYQ36"/>
      <c r="MYR36"/>
      <c r="MYS36"/>
      <c r="MYT36"/>
      <c r="MYU36"/>
      <c r="MYV36"/>
      <c r="MYW36"/>
      <c r="MYX36"/>
      <c r="MYY36"/>
      <c r="MYZ36"/>
      <c r="MZA36"/>
      <c r="MZB36"/>
      <c r="MZC36"/>
      <c r="MZD36"/>
      <c r="MZE36"/>
      <c r="MZF36"/>
      <c r="MZG36"/>
      <c r="MZH36"/>
      <c r="MZI36"/>
      <c r="MZJ36"/>
      <c r="MZK36"/>
      <c r="MZL36"/>
      <c r="MZM36"/>
      <c r="MZN36"/>
      <c r="MZO36"/>
      <c r="MZP36"/>
      <c r="MZQ36"/>
      <c r="MZR36"/>
      <c r="MZS36"/>
      <c r="MZT36"/>
      <c r="MZU36"/>
      <c r="MZV36"/>
      <c r="MZW36"/>
      <c r="MZX36"/>
      <c r="MZY36"/>
      <c r="MZZ36"/>
      <c r="NAA36"/>
      <c r="NAB36"/>
      <c r="NAC36"/>
      <c r="NAD36"/>
      <c r="NAE36"/>
      <c r="NAF36"/>
      <c r="NAG36"/>
      <c r="NAH36"/>
      <c r="NAI36"/>
      <c r="NAJ36"/>
      <c r="NAK36"/>
      <c r="NAL36"/>
      <c r="NAM36"/>
      <c r="NAN36"/>
      <c r="NAO36"/>
      <c r="NAP36"/>
      <c r="NAQ36"/>
      <c r="NAR36"/>
      <c r="NAS36"/>
      <c r="NAT36"/>
      <c r="NAU36"/>
      <c r="NAV36"/>
      <c r="NAW36"/>
      <c r="NAX36"/>
      <c r="NAY36"/>
      <c r="NAZ36"/>
      <c r="NBA36"/>
      <c r="NBB36"/>
      <c r="NBC36"/>
      <c r="NBD36"/>
      <c r="NBE36"/>
      <c r="NBF36"/>
      <c r="NBG36"/>
      <c r="NBH36"/>
      <c r="NBI36"/>
      <c r="NBJ36"/>
      <c r="NBK36"/>
      <c r="NBL36"/>
      <c r="NBM36"/>
      <c r="NBN36"/>
      <c r="NBO36"/>
      <c r="NBP36"/>
      <c r="NBQ36"/>
      <c r="NBR36"/>
      <c r="NBS36"/>
      <c r="NBT36"/>
      <c r="NBU36"/>
      <c r="NBV36"/>
      <c r="NBW36"/>
      <c r="NBX36"/>
      <c r="NBY36"/>
      <c r="NBZ36"/>
      <c r="NCA36"/>
      <c r="NCB36"/>
      <c r="NCC36"/>
      <c r="NCD36"/>
      <c r="NCE36"/>
      <c r="NCF36"/>
      <c r="NCG36"/>
      <c r="NCH36"/>
      <c r="NCI36"/>
      <c r="NCJ36"/>
      <c r="NCK36"/>
      <c r="NCL36"/>
      <c r="NCM36"/>
      <c r="NCN36"/>
      <c r="NCO36"/>
      <c r="NCP36"/>
      <c r="NCQ36"/>
      <c r="NCR36"/>
      <c r="NCS36"/>
      <c r="NCT36"/>
      <c r="NCU36"/>
      <c r="NCV36"/>
      <c r="NCW36"/>
      <c r="NCX36"/>
      <c r="NCY36"/>
      <c r="NCZ36"/>
      <c r="NDA36"/>
      <c r="NDB36"/>
      <c r="NDC36"/>
      <c r="NDD36"/>
      <c r="NDE36"/>
      <c r="NDF36"/>
      <c r="NDG36"/>
      <c r="NDH36"/>
      <c r="NDI36"/>
      <c r="NDJ36"/>
      <c r="NDK36"/>
      <c r="NDL36"/>
      <c r="NDM36"/>
      <c r="NDN36"/>
      <c r="NDO36"/>
      <c r="NDP36"/>
      <c r="NDQ36"/>
      <c r="NDR36"/>
      <c r="NDS36"/>
      <c r="NDT36"/>
      <c r="NDU36"/>
      <c r="NDV36"/>
      <c r="NDW36"/>
      <c r="NDX36"/>
      <c r="NDY36"/>
      <c r="NDZ36"/>
      <c r="NEA36"/>
      <c r="NEB36"/>
      <c r="NEC36"/>
      <c r="NED36"/>
      <c r="NEE36"/>
      <c r="NEF36"/>
      <c r="NEG36"/>
      <c r="NEH36"/>
      <c r="NEI36"/>
      <c r="NEJ36"/>
      <c r="NEK36"/>
      <c r="NEL36"/>
      <c r="NEM36"/>
      <c r="NEN36"/>
      <c r="NEO36"/>
      <c r="NEP36"/>
      <c r="NEQ36"/>
      <c r="NER36"/>
      <c r="NES36"/>
      <c r="NET36"/>
      <c r="NEU36"/>
      <c r="NEV36"/>
      <c r="NEW36"/>
      <c r="NEX36"/>
      <c r="NEY36"/>
      <c r="NEZ36"/>
      <c r="NFA36"/>
      <c r="NFB36"/>
      <c r="NFC36"/>
      <c r="NFD36"/>
      <c r="NFE36"/>
      <c r="NFF36"/>
      <c r="NFG36"/>
      <c r="NFH36"/>
      <c r="NFI36"/>
      <c r="NFJ36"/>
      <c r="NFK36"/>
      <c r="NFL36"/>
      <c r="NFM36"/>
      <c r="NFN36"/>
      <c r="NFO36"/>
      <c r="NFP36"/>
      <c r="NFQ36"/>
      <c r="NFR36"/>
      <c r="NFS36"/>
      <c r="NFT36"/>
      <c r="NFU36"/>
      <c r="NFV36"/>
      <c r="NFW36"/>
      <c r="NFX36"/>
      <c r="NFY36"/>
      <c r="NFZ36"/>
      <c r="NGA36"/>
      <c r="NGB36"/>
      <c r="NGC36"/>
      <c r="NGD36"/>
      <c r="NGE36"/>
      <c r="NGF36"/>
      <c r="NGG36"/>
      <c r="NGH36"/>
      <c r="NGI36"/>
      <c r="NGJ36"/>
      <c r="NGK36"/>
      <c r="NGL36"/>
      <c r="NGM36"/>
      <c r="NGN36"/>
      <c r="NGO36"/>
      <c r="NGP36"/>
      <c r="NGQ36"/>
      <c r="NGR36"/>
      <c r="NGS36"/>
      <c r="NGT36"/>
      <c r="NGU36"/>
      <c r="NGV36"/>
      <c r="NGW36"/>
      <c r="NGX36"/>
      <c r="NGY36"/>
      <c r="NGZ36"/>
      <c r="NHA36"/>
      <c r="NHB36"/>
      <c r="NHC36"/>
      <c r="NHD36"/>
      <c r="NHE36"/>
      <c r="NHF36"/>
      <c r="NHG36"/>
      <c r="NHH36"/>
      <c r="NHI36"/>
      <c r="NHJ36"/>
      <c r="NHK36"/>
      <c r="NHL36"/>
      <c r="NHM36"/>
      <c r="NHN36"/>
      <c r="NHO36"/>
      <c r="NHP36"/>
      <c r="NHQ36"/>
      <c r="NHR36"/>
      <c r="NHS36"/>
      <c r="NHT36"/>
      <c r="NHU36"/>
      <c r="NHV36"/>
      <c r="NHW36"/>
      <c r="NHX36"/>
      <c r="NHY36"/>
      <c r="NHZ36"/>
      <c r="NIA36"/>
      <c r="NIB36"/>
      <c r="NIC36"/>
      <c r="NID36"/>
      <c r="NIE36"/>
      <c r="NIF36"/>
      <c r="NIG36"/>
      <c r="NIH36"/>
      <c r="NII36"/>
      <c r="NIJ36"/>
      <c r="NIK36"/>
      <c r="NIL36"/>
      <c r="NIM36"/>
      <c r="NIN36"/>
      <c r="NIO36"/>
      <c r="NIP36"/>
      <c r="NIQ36"/>
      <c r="NIR36"/>
      <c r="NIS36"/>
      <c r="NIT36"/>
      <c r="NIU36"/>
      <c r="NIV36"/>
      <c r="NIW36"/>
      <c r="NIX36"/>
      <c r="NIY36"/>
      <c r="NIZ36"/>
      <c r="NJA36"/>
      <c r="NJB36"/>
      <c r="NJC36"/>
      <c r="NJD36"/>
      <c r="NJE36"/>
      <c r="NJF36"/>
      <c r="NJG36"/>
      <c r="NJH36"/>
      <c r="NJI36"/>
      <c r="NJJ36"/>
      <c r="NJK36"/>
      <c r="NJL36"/>
      <c r="NJM36"/>
      <c r="NJN36"/>
      <c r="NJO36"/>
      <c r="NJP36"/>
      <c r="NJQ36"/>
      <c r="NJR36"/>
      <c r="NJS36"/>
      <c r="NJT36"/>
      <c r="NJU36"/>
      <c r="NJV36"/>
      <c r="NJW36"/>
      <c r="NJX36"/>
      <c r="NJY36"/>
      <c r="NJZ36"/>
      <c r="NKA36"/>
      <c r="NKB36"/>
      <c r="NKC36"/>
      <c r="NKD36"/>
      <c r="NKE36"/>
      <c r="NKF36"/>
      <c r="NKG36"/>
      <c r="NKH36"/>
      <c r="NKI36"/>
      <c r="NKJ36"/>
      <c r="NKK36"/>
      <c r="NKL36"/>
      <c r="NKM36"/>
      <c r="NKN36"/>
      <c r="NKO36"/>
      <c r="NKP36"/>
      <c r="NKQ36"/>
      <c r="NKR36"/>
      <c r="NKS36"/>
      <c r="NKT36"/>
      <c r="NKU36"/>
      <c r="NKV36"/>
      <c r="NKW36"/>
      <c r="NKX36"/>
      <c r="NKY36"/>
      <c r="NKZ36"/>
      <c r="NLA36"/>
      <c r="NLB36"/>
      <c r="NLC36"/>
      <c r="NLD36"/>
      <c r="NLE36"/>
      <c r="NLF36"/>
      <c r="NLG36"/>
      <c r="NLH36"/>
      <c r="NLI36"/>
      <c r="NLJ36"/>
      <c r="NLK36"/>
      <c r="NLL36"/>
      <c r="NLM36"/>
      <c r="NLN36"/>
      <c r="NLO36"/>
      <c r="NLP36"/>
      <c r="NLQ36"/>
      <c r="NLR36"/>
      <c r="NLS36"/>
      <c r="NLT36"/>
      <c r="NLU36"/>
      <c r="NLV36"/>
      <c r="NLW36"/>
      <c r="NLX36"/>
      <c r="NLY36"/>
      <c r="NLZ36"/>
      <c r="NMA36"/>
      <c r="NMB36"/>
      <c r="NMC36"/>
      <c r="NMD36"/>
      <c r="NME36"/>
      <c r="NMF36"/>
      <c r="NMG36"/>
      <c r="NMH36"/>
      <c r="NMI36"/>
      <c r="NMJ36"/>
      <c r="NMK36"/>
      <c r="NML36"/>
      <c r="NMM36"/>
      <c r="NMN36"/>
      <c r="NMO36"/>
      <c r="NMP36"/>
      <c r="NMQ36"/>
      <c r="NMR36"/>
      <c r="NMS36"/>
      <c r="NMT36"/>
      <c r="NMU36"/>
      <c r="NMV36"/>
      <c r="NMW36"/>
      <c r="NMX36"/>
      <c r="NMY36"/>
      <c r="NMZ36"/>
      <c r="NNA36"/>
      <c r="NNB36"/>
      <c r="NNC36"/>
      <c r="NND36"/>
      <c r="NNE36"/>
      <c r="NNF36"/>
      <c r="NNG36"/>
      <c r="NNH36"/>
      <c r="NNI36"/>
      <c r="NNJ36"/>
      <c r="NNK36"/>
      <c r="NNL36"/>
      <c r="NNM36"/>
      <c r="NNN36"/>
      <c r="NNO36"/>
      <c r="NNP36"/>
      <c r="NNQ36"/>
      <c r="NNR36"/>
      <c r="NNS36"/>
      <c r="NNT36"/>
      <c r="NNU36"/>
      <c r="NNV36"/>
      <c r="NNW36"/>
      <c r="NNX36"/>
      <c r="NNY36"/>
      <c r="NNZ36"/>
      <c r="NOA36"/>
      <c r="NOB36"/>
      <c r="NOC36"/>
      <c r="NOD36"/>
      <c r="NOE36"/>
      <c r="NOF36"/>
      <c r="NOG36"/>
      <c r="NOH36"/>
      <c r="NOI36"/>
      <c r="NOJ36"/>
      <c r="NOK36"/>
      <c r="NOL36"/>
      <c r="NOM36"/>
      <c r="NON36"/>
      <c r="NOO36"/>
      <c r="NOP36"/>
      <c r="NOQ36"/>
      <c r="NOR36"/>
      <c r="NOS36"/>
      <c r="NOT36"/>
      <c r="NOU36"/>
      <c r="NOV36"/>
      <c r="NOW36"/>
      <c r="NOX36"/>
      <c r="NOY36"/>
      <c r="NOZ36"/>
      <c r="NPA36"/>
      <c r="NPB36"/>
      <c r="NPC36"/>
      <c r="NPD36"/>
      <c r="NPE36"/>
      <c r="NPF36"/>
      <c r="NPG36"/>
      <c r="NPH36"/>
      <c r="NPI36"/>
      <c r="NPJ36"/>
      <c r="NPK36"/>
      <c r="NPL36"/>
      <c r="NPM36"/>
      <c r="NPN36"/>
      <c r="NPO36"/>
      <c r="NPP36"/>
      <c r="NPQ36"/>
      <c r="NPR36"/>
      <c r="NPS36"/>
      <c r="NPT36"/>
      <c r="NPU36"/>
      <c r="NPV36"/>
      <c r="NPW36"/>
      <c r="NPX36"/>
      <c r="NPY36"/>
      <c r="NPZ36"/>
      <c r="NQA36"/>
      <c r="NQB36"/>
      <c r="NQC36"/>
      <c r="NQD36"/>
      <c r="NQE36"/>
      <c r="NQF36"/>
      <c r="NQG36"/>
      <c r="NQH36"/>
      <c r="NQI36"/>
      <c r="NQJ36"/>
      <c r="NQK36"/>
      <c r="NQL36"/>
      <c r="NQM36"/>
      <c r="NQN36"/>
      <c r="NQO36"/>
      <c r="NQP36"/>
      <c r="NQQ36"/>
      <c r="NQR36"/>
      <c r="NQS36"/>
      <c r="NQT36"/>
      <c r="NQU36"/>
      <c r="NQV36"/>
      <c r="NQW36"/>
      <c r="NQX36"/>
      <c r="NQY36"/>
      <c r="NQZ36"/>
      <c r="NRA36"/>
      <c r="NRB36"/>
      <c r="NRC36"/>
      <c r="NRD36"/>
      <c r="NRE36"/>
      <c r="NRF36"/>
      <c r="NRG36"/>
      <c r="NRH36"/>
      <c r="NRI36"/>
      <c r="NRJ36"/>
      <c r="NRK36"/>
      <c r="NRL36"/>
      <c r="NRM36"/>
      <c r="NRN36"/>
      <c r="NRO36"/>
      <c r="NRP36"/>
      <c r="NRQ36"/>
      <c r="NRR36"/>
      <c r="NRS36"/>
      <c r="NRT36"/>
      <c r="NRU36"/>
      <c r="NRV36"/>
      <c r="NRW36"/>
      <c r="NRX36"/>
      <c r="NRY36"/>
      <c r="NRZ36"/>
      <c r="NSA36"/>
      <c r="NSB36"/>
      <c r="NSC36"/>
      <c r="NSD36"/>
      <c r="NSE36"/>
      <c r="NSF36"/>
      <c r="NSG36"/>
      <c r="NSH36"/>
      <c r="NSI36"/>
      <c r="NSJ36"/>
      <c r="NSK36"/>
      <c r="NSL36"/>
      <c r="NSM36"/>
      <c r="NSN36"/>
      <c r="NSO36"/>
      <c r="NSP36"/>
      <c r="NSQ36"/>
      <c r="NSR36"/>
      <c r="NSS36"/>
      <c r="NST36"/>
      <c r="NSU36"/>
      <c r="NSV36"/>
      <c r="NSW36"/>
      <c r="NSX36"/>
      <c r="NSY36"/>
      <c r="NSZ36"/>
      <c r="NTA36"/>
      <c r="NTB36"/>
      <c r="NTC36"/>
      <c r="NTD36"/>
      <c r="NTE36"/>
      <c r="NTF36"/>
      <c r="NTG36"/>
      <c r="NTH36"/>
      <c r="NTI36"/>
      <c r="NTJ36"/>
      <c r="NTK36"/>
      <c r="NTL36"/>
      <c r="NTM36"/>
      <c r="NTN36"/>
      <c r="NTO36"/>
      <c r="NTP36"/>
      <c r="NTQ36"/>
      <c r="NTR36"/>
      <c r="NTS36"/>
      <c r="NTT36"/>
      <c r="NTU36"/>
      <c r="NTV36"/>
      <c r="NTW36"/>
      <c r="NTX36"/>
      <c r="NTY36"/>
      <c r="NTZ36"/>
      <c r="NUA36"/>
      <c r="NUB36"/>
      <c r="NUC36"/>
      <c r="NUD36"/>
      <c r="NUE36"/>
      <c r="NUF36"/>
      <c r="NUG36"/>
      <c r="NUH36"/>
      <c r="NUI36"/>
      <c r="NUJ36"/>
      <c r="NUK36"/>
      <c r="NUL36"/>
      <c r="NUM36"/>
      <c r="NUN36"/>
      <c r="NUO36"/>
      <c r="NUP36"/>
      <c r="NUQ36"/>
      <c r="NUR36"/>
      <c r="NUS36"/>
      <c r="NUT36"/>
      <c r="NUU36"/>
      <c r="NUV36"/>
      <c r="NUW36"/>
      <c r="NUX36"/>
      <c r="NUY36"/>
      <c r="NUZ36"/>
      <c r="NVA36"/>
      <c r="NVB36"/>
      <c r="NVC36"/>
      <c r="NVD36"/>
      <c r="NVE36"/>
      <c r="NVF36"/>
      <c r="NVG36"/>
      <c r="NVH36"/>
      <c r="NVI36"/>
      <c r="NVJ36"/>
      <c r="NVK36"/>
      <c r="NVL36"/>
      <c r="NVM36"/>
      <c r="NVN36"/>
      <c r="NVO36"/>
      <c r="NVP36"/>
      <c r="NVQ36"/>
      <c r="NVR36"/>
      <c r="NVS36"/>
      <c r="NVT36"/>
      <c r="NVU36"/>
      <c r="NVV36"/>
      <c r="NVW36"/>
      <c r="NVX36"/>
      <c r="NVY36"/>
      <c r="NVZ36"/>
      <c r="NWA36"/>
      <c r="NWB36"/>
      <c r="NWC36"/>
      <c r="NWD36"/>
      <c r="NWE36"/>
      <c r="NWF36"/>
      <c r="NWG36"/>
      <c r="NWH36"/>
      <c r="NWI36"/>
      <c r="NWJ36"/>
      <c r="NWK36"/>
      <c r="NWL36"/>
      <c r="NWM36"/>
      <c r="NWN36"/>
      <c r="NWO36"/>
      <c r="NWP36"/>
      <c r="NWQ36"/>
      <c r="NWR36"/>
      <c r="NWS36"/>
      <c r="NWT36"/>
      <c r="NWU36"/>
      <c r="NWV36"/>
      <c r="NWW36"/>
      <c r="NWX36"/>
      <c r="NWY36"/>
      <c r="NWZ36"/>
      <c r="NXA36"/>
      <c r="NXB36"/>
      <c r="NXC36"/>
      <c r="NXD36"/>
      <c r="NXE36"/>
      <c r="NXF36"/>
      <c r="NXG36"/>
      <c r="NXH36"/>
      <c r="NXI36"/>
      <c r="NXJ36"/>
      <c r="NXK36"/>
      <c r="NXL36"/>
      <c r="NXM36"/>
      <c r="NXN36"/>
      <c r="NXO36"/>
      <c r="NXP36"/>
      <c r="NXQ36"/>
      <c r="NXR36"/>
      <c r="NXS36"/>
      <c r="NXT36"/>
      <c r="NXU36"/>
      <c r="NXV36"/>
      <c r="NXW36"/>
      <c r="NXX36"/>
      <c r="NXY36"/>
      <c r="NXZ36"/>
      <c r="NYA36"/>
      <c r="NYB36"/>
      <c r="NYC36"/>
      <c r="NYD36"/>
      <c r="NYE36"/>
      <c r="NYF36"/>
      <c r="NYG36"/>
      <c r="NYH36"/>
      <c r="NYI36"/>
      <c r="NYJ36"/>
      <c r="NYK36"/>
      <c r="NYL36"/>
      <c r="NYM36"/>
      <c r="NYN36"/>
      <c r="NYO36"/>
      <c r="NYP36"/>
      <c r="NYQ36"/>
      <c r="NYR36"/>
      <c r="NYS36"/>
      <c r="NYT36"/>
      <c r="NYU36"/>
      <c r="NYV36"/>
      <c r="NYW36"/>
      <c r="NYX36"/>
      <c r="NYY36"/>
      <c r="NYZ36"/>
      <c r="NZA36"/>
      <c r="NZB36"/>
      <c r="NZC36"/>
      <c r="NZD36"/>
      <c r="NZE36"/>
      <c r="NZF36"/>
      <c r="NZG36"/>
      <c r="NZH36"/>
      <c r="NZI36"/>
      <c r="NZJ36"/>
      <c r="NZK36"/>
      <c r="NZL36"/>
      <c r="NZM36"/>
      <c r="NZN36"/>
      <c r="NZO36"/>
      <c r="NZP36"/>
      <c r="NZQ36"/>
      <c r="NZR36"/>
      <c r="NZS36"/>
      <c r="NZT36"/>
      <c r="NZU36"/>
      <c r="NZV36"/>
      <c r="NZW36"/>
      <c r="NZX36"/>
      <c r="NZY36"/>
      <c r="NZZ36"/>
      <c r="OAA36"/>
      <c r="OAB36"/>
      <c r="OAC36"/>
      <c r="OAD36"/>
      <c r="OAE36"/>
      <c r="OAF36"/>
      <c r="OAG36"/>
      <c r="OAH36"/>
      <c r="OAI36"/>
      <c r="OAJ36"/>
      <c r="OAK36"/>
      <c r="OAL36"/>
      <c r="OAM36"/>
      <c r="OAN36"/>
      <c r="OAO36"/>
      <c r="OAP36"/>
      <c r="OAQ36"/>
      <c r="OAR36"/>
      <c r="OAS36"/>
      <c r="OAT36"/>
      <c r="OAU36"/>
      <c r="OAV36"/>
      <c r="OAW36"/>
      <c r="OAX36"/>
      <c r="OAY36"/>
      <c r="OAZ36"/>
      <c r="OBA36"/>
      <c r="OBB36"/>
      <c r="OBC36"/>
      <c r="OBD36"/>
      <c r="OBE36"/>
      <c r="OBF36"/>
      <c r="OBG36"/>
      <c r="OBH36"/>
      <c r="OBI36"/>
      <c r="OBJ36"/>
      <c r="OBK36"/>
      <c r="OBL36"/>
      <c r="OBM36"/>
      <c r="OBN36"/>
      <c r="OBO36"/>
      <c r="OBP36"/>
      <c r="OBQ36"/>
      <c r="OBR36"/>
      <c r="OBS36"/>
      <c r="OBT36"/>
      <c r="OBU36"/>
      <c r="OBV36"/>
      <c r="OBW36"/>
      <c r="OBX36"/>
      <c r="OBY36"/>
      <c r="OBZ36"/>
      <c r="OCA36"/>
      <c r="OCB36"/>
      <c r="OCC36"/>
      <c r="OCD36"/>
      <c r="OCE36"/>
      <c r="OCF36"/>
      <c r="OCG36"/>
      <c r="OCH36"/>
      <c r="OCI36"/>
      <c r="OCJ36"/>
      <c r="OCK36"/>
      <c r="OCL36"/>
      <c r="OCM36"/>
      <c r="OCN36"/>
      <c r="OCO36"/>
      <c r="OCP36"/>
      <c r="OCQ36"/>
      <c r="OCR36"/>
      <c r="OCS36"/>
      <c r="OCT36"/>
      <c r="OCU36"/>
      <c r="OCV36"/>
      <c r="OCW36"/>
      <c r="OCX36"/>
      <c r="OCY36"/>
      <c r="OCZ36"/>
      <c r="ODA36"/>
      <c r="ODB36"/>
      <c r="ODC36"/>
      <c r="ODD36"/>
      <c r="ODE36"/>
      <c r="ODF36"/>
      <c r="ODG36"/>
      <c r="ODH36"/>
      <c r="ODI36"/>
      <c r="ODJ36"/>
      <c r="ODK36"/>
      <c r="ODL36"/>
      <c r="ODM36"/>
      <c r="ODN36"/>
      <c r="ODO36"/>
      <c r="ODP36"/>
      <c r="ODQ36"/>
      <c r="ODR36"/>
      <c r="ODS36"/>
      <c r="ODT36"/>
      <c r="ODU36"/>
      <c r="ODV36"/>
      <c r="ODW36"/>
      <c r="ODX36"/>
      <c r="ODY36"/>
      <c r="ODZ36"/>
      <c r="OEA36"/>
      <c r="OEB36"/>
      <c r="OEC36"/>
      <c r="OED36"/>
      <c r="OEE36"/>
      <c r="OEF36"/>
      <c r="OEG36"/>
      <c r="OEH36"/>
      <c r="OEI36"/>
      <c r="OEJ36"/>
      <c r="OEK36"/>
      <c r="OEL36"/>
      <c r="OEM36"/>
      <c r="OEN36"/>
      <c r="OEO36"/>
      <c r="OEP36"/>
      <c r="OEQ36"/>
      <c r="OER36"/>
      <c r="OES36"/>
      <c r="OET36"/>
      <c r="OEU36"/>
      <c r="OEV36"/>
      <c r="OEW36"/>
      <c r="OEX36"/>
      <c r="OEY36"/>
      <c r="OEZ36"/>
      <c r="OFA36"/>
      <c r="OFB36"/>
      <c r="OFC36"/>
      <c r="OFD36"/>
      <c r="OFE36"/>
      <c r="OFF36"/>
      <c r="OFG36"/>
      <c r="OFH36"/>
      <c r="OFI36"/>
      <c r="OFJ36"/>
      <c r="OFK36"/>
      <c r="OFL36"/>
      <c r="OFM36"/>
      <c r="OFN36"/>
      <c r="OFO36"/>
      <c r="OFP36"/>
      <c r="OFQ36"/>
      <c r="OFR36"/>
      <c r="OFS36"/>
      <c r="OFT36"/>
      <c r="OFU36"/>
      <c r="OFV36"/>
      <c r="OFW36"/>
      <c r="OFX36"/>
      <c r="OFY36"/>
      <c r="OFZ36"/>
      <c r="OGA36"/>
      <c r="OGB36"/>
      <c r="OGC36"/>
      <c r="OGD36"/>
      <c r="OGE36"/>
      <c r="OGF36"/>
      <c r="OGG36"/>
      <c r="OGH36"/>
      <c r="OGI36"/>
      <c r="OGJ36"/>
      <c r="OGK36"/>
      <c r="OGL36"/>
      <c r="OGM36"/>
      <c r="OGN36"/>
      <c r="OGO36"/>
      <c r="OGP36"/>
      <c r="OGQ36"/>
      <c r="OGR36"/>
      <c r="OGS36"/>
      <c r="OGT36"/>
      <c r="OGU36"/>
      <c r="OGV36"/>
      <c r="OGW36"/>
      <c r="OGX36"/>
      <c r="OGY36"/>
      <c r="OGZ36"/>
      <c r="OHA36"/>
      <c r="OHB36"/>
      <c r="OHC36"/>
      <c r="OHD36"/>
      <c r="OHE36"/>
      <c r="OHF36"/>
      <c r="OHG36"/>
      <c r="OHH36"/>
      <c r="OHI36"/>
      <c r="OHJ36"/>
      <c r="OHK36"/>
      <c r="OHL36"/>
      <c r="OHM36"/>
      <c r="OHN36"/>
      <c r="OHO36"/>
      <c r="OHP36"/>
      <c r="OHQ36"/>
      <c r="OHR36"/>
      <c r="OHS36"/>
      <c r="OHT36"/>
      <c r="OHU36"/>
      <c r="OHV36"/>
      <c r="OHW36"/>
      <c r="OHX36"/>
      <c r="OHY36"/>
      <c r="OHZ36"/>
      <c r="OIA36"/>
      <c r="OIB36"/>
      <c r="OIC36"/>
      <c r="OID36"/>
      <c r="OIE36"/>
      <c r="OIF36"/>
      <c r="OIG36"/>
      <c r="OIH36"/>
      <c r="OII36"/>
      <c r="OIJ36"/>
      <c r="OIK36"/>
      <c r="OIL36"/>
      <c r="OIM36"/>
      <c r="OIN36"/>
      <c r="OIO36"/>
      <c r="OIP36"/>
      <c r="OIQ36"/>
      <c r="OIR36"/>
      <c r="OIS36"/>
      <c r="OIT36"/>
      <c r="OIU36"/>
      <c r="OIV36"/>
      <c r="OIW36"/>
      <c r="OIX36"/>
      <c r="OIY36"/>
      <c r="OIZ36"/>
      <c r="OJA36"/>
      <c r="OJB36"/>
      <c r="OJC36"/>
      <c r="OJD36"/>
      <c r="OJE36"/>
      <c r="OJF36"/>
      <c r="OJG36"/>
      <c r="OJH36"/>
      <c r="OJI36"/>
      <c r="OJJ36"/>
      <c r="OJK36"/>
      <c r="OJL36"/>
      <c r="OJM36"/>
      <c r="OJN36"/>
      <c r="OJO36"/>
      <c r="OJP36"/>
      <c r="OJQ36"/>
      <c r="OJR36"/>
      <c r="OJS36"/>
      <c r="OJT36"/>
      <c r="OJU36"/>
      <c r="OJV36"/>
      <c r="OJW36"/>
      <c r="OJX36"/>
      <c r="OJY36"/>
      <c r="OJZ36"/>
      <c r="OKA36"/>
      <c r="OKB36"/>
      <c r="OKC36"/>
      <c r="OKD36"/>
      <c r="OKE36"/>
      <c r="OKF36"/>
      <c r="OKG36"/>
      <c r="OKH36"/>
      <c r="OKI36"/>
      <c r="OKJ36"/>
      <c r="OKK36"/>
      <c r="OKL36"/>
      <c r="OKM36"/>
      <c r="OKN36"/>
      <c r="OKO36"/>
      <c r="OKP36"/>
      <c r="OKQ36"/>
      <c r="OKR36"/>
      <c r="OKS36"/>
      <c r="OKT36"/>
      <c r="OKU36"/>
      <c r="OKV36"/>
      <c r="OKW36"/>
      <c r="OKX36"/>
      <c r="OKY36"/>
      <c r="OKZ36"/>
      <c r="OLA36"/>
      <c r="OLB36"/>
      <c r="OLC36"/>
      <c r="OLD36"/>
      <c r="OLE36"/>
      <c r="OLF36"/>
      <c r="OLG36"/>
      <c r="OLH36"/>
      <c r="OLI36"/>
      <c r="OLJ36"/>
      <c r="OLK36"/>
      <c r="OLL36"/>
      <c r="OLM36"/>
      <c r="OLN36"/>
      <c r="OLO36"/>
      <c r="OLP36"/>
      <c r="OLQ36"/>
      <c r="OLR36"/>
      <c r="OLS36"/>
      <c r="OLT36"/>
      <c r="OLU36"/>
      <c r="OLV36"/>
      <c r="OLW36"/>
      <c r="OLX36"/>
      <c r="OLY36"/>
      <c r="OLZ36"/>
      <c r="OMA36"/>
      <c r="OMB36"/>
      <c r="OMC36"/>
      <c r="OMD36"/>
      <c r="OME36"/>
      <c r="OMF36"/>
      <c r="OMG36"/>
      <c r="OMH36"/>
      <c r="OMI36"/>
      <c r="OMJ36"/>
      <c r="OMK36"/>
      <c r="OML36"/>
      <c r="OMM36"/>
      <c r="OMN36"/>
      <c r="OMO36"/>
      <c r="OMP36"/>
      <c r="OMQ36"/>
      <c r="OMR36"/>
      <c r="OMS36"/>
      <c r="OMT36"/>
      <c r="OMU36"/>
      <c r="OMV36"/>
      <c r="OMW36"/>
      <c r="OMX36"/>
      <c r="OMY36"/>
      <c r="OMZ36"/>
      <c r="ONA36"/>
      <c r="ONB36"/>
      <c r="ONC36"/>
      <c r="OND36"/>
      <c r="ONE36"/>
      <c r="ONF36"/>
      <c r="ONG36"/>
      <c r="ONH36"/>
      <c r="ONI36"/>
      <c r="ONJ36"/>
      <c r="ONK36"/>
      <c r="ONL36"/>
      <c r="ONM36"/>
      <c r="ONN36"/>
      <c r="ONO36"/>
      <c r="ONP36"/>
      <c r="ONQ36"/>
      <c r="ONR36"/>
      <c r="ONS36"/>
      <c r="ONT36"/>
      <c r="ONU36"/>
      <c r="ONV36"/>
      <c r="ONW36"/>
      <c r="ONX36"/>
      <c r="ONY36"/>
      <c r="ONZ36"/>
      <c r="OOA36"/>
      <c r="OOB36"/>
      <c r="OOC36"/>
      <c r="OOD36"/>
      <c r="OOE36"/>
      <c r="OOF36"/>
      <c r="OOG36"/>
      <c r="OOH36"/>
      <c r="OOI36"/>
      <c r="OOJ36"/>
      <c r="OOK36"/>
      <c r="OOL36"/>
      <c r="OOM36"/>
      <c r="OON36"/>
      <c r="OOO36"/>
      <c r="OOP36"/>
      <c r="OOQ36"/>
      <c r="OOR36"/>
      <c r="OOS36"/>
      <c r="OOT36"/>
      <c r="OOU36"/>
      <c r="OOV36"/>
      <c r="OOW36"/>
      <c r="OOX36"/>
      <c r="OOY36"/>
      <c r="OOZ36"/>
      <c r="OPA36"/>
      <c r="OPB36"/>
      <c r="OPC36"/>
      <c r="OPD36"/>
      <c r="OPE36"/>
      <c r="OPF36"/>
      <c r="OPG36"/>
      <c r="OPH36"/>
      <c r="OPI36"/>
      <c r="OPJ36"/>
      <c r="OPK36"/>
      <c r="OPL36"/>
      <c r="OPM36"/>
      <c r="OPN36"/>
      <c r="OPO36"/>
      <c r="OPP36"/>
      <c r="OPQ36"/>
      <c r="OPR36"/>
      <c r="OPS36"/>
      <c r="OPT36"/>
      <c r="OPU36"/>
      <c r="OPV36"/>
      <c r="OPW36"/>
      <c r="OPX36"/>
      <c r="OPY36"/>
      <c r="OPZ36"/>
      <c r="OQA36"/>
      <c r="OQB36"/>
      <c r="OQC36"/>
      <c r="OQD36"/>
      <c r="OQE36"/>
      <c r="OQF36"/>
      <c r="OQG36"/>
      <c r="OQH36"/>
      <c r="OQI36"/>
      <c r="OQJ36"/>
      <c r="OQK36"/>
      <c r="OQL36"/>
      <c r="OQM36"/>
      <c r="OQN36"/>
      <c r="OQO36"/>
      <c r="OQP36"/>
      <c r="OQQ36"/>
      <c r="OQR36"/>
      <c r="OQS36"/>
      <c r="OQT36"/>
      <c r="OQU36"/>
      <c r="OQV36"/>
      <c r="OQW36"/>
      <c r="OQX36"/>
      <c r="OQY36"/>
      <c r="OQZ36"/>
      <c r="ORA36"/>
      <c r="ORB36"/>
      <c r="ORC36"/>
      <c r="ORD36"/>
      <c r="ORE36"/>
      <c r="ORF36"/>
      <c r="ORG36"/>
      <c r="ORH36"/>
      <c r="ORI36"/>
      <c r="ORJ36"/>
      <c r="ORK36"/>
      <c r="ORL36"/>
      <c r="ORM36"/>
      <c r="ORN36"/>
      <c r="ORO36"/>
      <c r="ORP36"/>
      <c r="ORQ36"/>
      <c r="ORR36"/>
      <c r="ORS36"/>
      <c r="ORT36"/>
      <c r="ORU36"/>
      <c r="ORV36"/>
      <c r="ORW36"/>
      <c r="ORX36"/>
      <c r="ORY36"/>
      <c r="ORZ36"/>
      <c r="OSA36"/>
      <c r="OSB36"/>
      <c r="OSC36"/>
      <c r="OSD36"/>
      <c r="OSE36"/>
      <c r="OSF36"/>
      <c r="OSG36"/>
      <c r="OSH36"/>
      <c r="OSI36"/>
      <c r="OSJ36"/>
      <c r="OSK36"/>
      <c r="OSL36"/>
      <c r="OSM36"/>
      <c r="OSN36"/>
      <c r="OSO36"/>
      <c r="OSP36"/>
      <c r="OSQ36"/>
      <c r="OSR36"/>
      <c r="OSS36"/>
      <c r="OST36"/>
      <c r="OSU36"/>
      <c r="OSV36"/>
      <c r="OSW36"/>
      <c r="OSX36"/>
      <c r="OSY36"/>
      <c r="OSZ36"/>
      <c r="OTA36"/>
      <c r="OTB36"/>
      <c r="OTC36"/>
      <c r="OTD36"/>
      <c r="OTE36"/>
      <c r="OTF36"/>
      <c r="OTG36"/>
      <c r="OTH36"/>
      <c r="OTI36"/>
      <c r="OTJ36"/>
      <c r="OTK36"/>
      <c r="OTL36"/>
      <c r="OTM36"/>
      <c r="OTN36"/>
      <c r="OTO36"/>
      <c r="OTP36"/>
      <c r="OTQ36"/>
      <c r="OTR36"/>
      <c r="OTS36"/>
      <c r="OTT36"/>
      <c r="OTU36"/>
      <c r="OTV36"/>
      <c r="OTW36"/>
      <c r="OTX36"/>
      <c r="OTY36"/>
      <c r="OTZ36"/>
      <c r="OUA36"/>
      <c r="OUB36"/>
      <c r="OUC36"/>
      <c r="OUD36"/>
      <c r="OUE36"/>
      <c r="OUF36"/>
      <c r="OUG36"/>
      <c r="OUH36"/>
      <c r="OUI36"/>
      <c r="OUJ36"/>
      <c r="OUK36"/>
      <c r="OUL36"/>
      <c r="OUM36"/>
      <c r="OUN36"/>
      <c r="OUO36"/>
      <c r="OUP36"/>
      <c r="OUQ36"/>
      <c r="OUR36"/>
      <c r="OUS36"/>
      <c r="OUT36"/>
      <c r="OUU36"/>
      <c r="OUV36"/>
      <c r="OUW36"/>
      <c r="OUX36"/>
      <c r="OUY36"/>
      <c r="OUZ36"/>
      <c r="OVA36"/>
      <c r="OVB36"/>
      <c r="OVC36"/>
      <c r="OVD36"/>
      <c r="OVE36"/>
      <c r="OVF36"/>
      <c r="OVG36"/>
      <c r="OVH36"/>
      <c r="OVI36"/>
      <c r="OVJ36"/>
      <c r="OVK36"/>
      <c r="OVL36"/>
      <c r="OVM36"/>
      <c r="OVN36"/>
      <c r="OVO36"/>
      <c r="OVP36"/>
      <c r="OVQ36"/>
      <c r="OVR36"/>
      <c r="OVS36"/>
      <c r="OVT36"/>
      <c r="OVU36"/>
      <c r="OVV36"/>
      <c r="OVW36"/>
      <c r="OVX36"/>
      <c r="OVY36"/>
      <c r="OVZ36"/>
      <c r="OWA36"/>
      <c r="OWB36"/>
      <c r="OWC36"/>
      <c r="OWD36"/>
      <c r="OWE36"/>
      <c r="OWF36"/>
      <c r="OWG36"/>
      <c r="OWH36"/>
      <c r="OWI36"/>
      <c r="OWJ36"/>
      <c r="OWK36"/>
      <c r="OWL36"/>
      <c r="OWM36"/>
      <c r="OWN36"/>
      <c r="OWO36"/>
      <c r="OWP36"/>
      <c r="OWQ36"/>
      <c r="OWR36"/>
      <c r="OWS36"/>
      <c r="OWT36"/>
      <c r="OWU36"/>
      <c r="OWV36"/>
      <c r="OWW36"/>
      <c r="OWX36"/>
      <c r="OWY36"/>
      <c r="OWZ36"/>
      <c r="OXA36"/>
      <c r="OXB36"/>
      <c r="OXC36"/>
      <c r="OXD36"/>
      <c r="OXE36"/>
      <c r="OXF36"/>
      <c r="OXG36"/>
      <c r="OXH36"/>
      <c r="OXI36"/>
      <c r="OXJ36"/>
      <c r="OXK36"/>
      <c r="OXL36"/>
      <c r="OXM36"/>
      <c r="OXN36"/>
      <c r="OXO36"/>
      <c r="OXP36"/>
      <c r="OXQ36"/>
      <c r="OXR36"/>
      <c r="OXS36"/>
      <c r="OXT36"/>
      <c r="OXU36"/>
      <c r="OXV36"/>
      <c r="OXW36"/>
      <c r="OXX36"/>
      <c r="OXY36"/>
      <c r="OXZ36"/>
      <c r="OYA36"/>
      <c r="OYB36"/>
      <c r="OYC36"/>
      <c r="OYD36"/>
      <c r="OYE36"/>
      <c r="OYF36"/>
      <c r="OYG36"/>
      <c r="OYH36"/>
      <c r="OYI36"/>
      <c r="OYJ36"/>
      <c r="OYK36"/>
      <c r="OYL36"/>
      <c r="OYM36"/>
      <c r="OYN36"/>
      <c r="OYO36"/>
      <c r="OYP36"/>
      <c r="OYQ36"/>
      <c r="OYR36"/>
      <c r="OYS36"/>
      <c r="OYT36"/>
      <c r="OYU36"/>
      <c r="OYV36"/>
      <c r="OYW36"/>
      <c r="OYX36"/>
      <c r="OYY36"/>
      <c r="OYZ36"/>
      <c r="OZA36"/>
      <c r="OZB36"/>
      <c r="OZC36"/>
      <c r="OZD36"/>
      <c r="OZE36"/>
      <c r="OZF36"/>
      <c r="OZG36"/>
      <c r="OZH36"/>
      <c r="OZI36"/>
      <c r="OZJ36"/>
      <c r="OZK36"/>
      <c r="OZL36"/>
      <c r="OZM36"/>
      <c r="OZN36"/>
      <c r="OZO36"/>
      <c r="OZP36"/>
      <c r="OZQ36"/>
      <c r="OZR36"/>
      <c r="OZS36"/>
      <c r="OZT36"/>
      <c r="OZU36"/>
      <c r="OZV36"/>
      <c r="OZW36"/>
      <c r="OZX36"/>
      <c r="OZY36"/>
      <c r="OZZ36"/>
      <c r="PAA36"/>
      <c r="PAB36"/>
      <c r="PAC36"/>
      <c r="PAD36"/>
      <c r="PAE36"/>
      <c r="PAF36"/>
      <c r="PAG36"/>
      <c r="PAH36"/>
      <c r="PAI36"/>
      <c r="PAJ36"/>
      <c r="PAK36"/>
      <c r="PAL36"/>
      <c r="PAM36"/>
      <c r="PAN36"/>
      <c r="PAO36"/>
      <c r="PAP36"/>
      <c r="PAQ36"/>
      <c r="PAR36"/>
      <c r="PAS36"/>
      <c r="PAT36"/>
      <c r="PAU36"/>
      <c r="PAV36"/>
      <c r="PAW36"/>
      <c r="PAX36"/>
      <c r="PAY36"/>
      <c r="PAZ36"/>
      <c r="PBA36"/>
      <c r="PBB36"/>
      <c r="PBC36"/>
      <c r="PBD36"/>
      <c r="PBE36"/>
      <c r="PBF36"/>
      <c r="PBG36"/>
      <c r="PBH36"/>
      <c r="PBI36"/>
      <c r="PBJ36"/>
      <c r="PBK36"/>
      <c r="PBL36"/>
      <c r="PBM36"/>
      <c r="PBN36"/>
      <c r="PBO36"/>
      <c r="PBP36"/>
      <c r="PBQ36"/>
      <c r="PBR36"/>
      <c r="PBS36"/>
      <c r="PBT36"/>
      <c r="PBU36"/>
      <c r="PBV36"/>
      <c r="PBW36"/>
      <c r="PBX36"/>
      <c r="PBY36"/>
      <c r="PBZ36"/>
      <c r="PCA36"/>
      <c r="PCB36"/>
      <c r="PCC36"/>
      <c r="PCD36"/>
      <c r="PCE36"/>
      <c r="PCF36"/>
      <c r="PCG36"/>
      <c r="PCH36"/>
      <c r="PCI36"/>
      <c r="PCJ36"/>
      <c r="PCK36"/>
      <c r="PCL36"/>
      <c r="PCM36"/>
      <c r="PCN36"/>
      <c r="PCO36"/>
      <c r="PCP36"/>
      <c r="PCQ36"/>
      <c r="PCR36"/>
      <c r="PCS36"/>
      <c r="PCT36"/>
      <c r="PCU36"/>
      <c r="PCV36"/>
      <c r="PCW36"/>
      <c r="PCX36"/>
      <c r="PCY36"/>
      <c r="PCZ36"/>
      <c r="PDA36"/>
      <c r="PDB36"/>
      <c r="PDC36"/>
      <c r="PDD36"/>
      <c r="PDE36"/>
      <c r="PDF36"/>
      <c r="PDG36"/>
      <c r="PDH36"/>
      <c r="PDI36"/>
      <c r="PDJ36"/>
      <c r="PDK36"/>
      <c r="PDL36"/>
      <c r="PDM36"/>
      <c r="PDN36"/>
      <c r="PDO36"/>
      <c r="PDP36"/>
      <c r="PDQ36"/>
      <c r="PDR36"/>
      <c r="PDS36"/>
      <c r="PDT36"/>
      <c r="PDU36"/>
      <c r="PDV36"/>
      <c r="PDW36"/>
      <c r="PDX36"/>
      <c r="PDY36"/>
      <c r="PDZ36"/>
      <c r="PEA36"/>
      <c r="PEB36"/>
      <c r="PEC36"/>
      <c r="PED36"/>
      <c r="PEE36"/>
      <c r="PEF36"/>
      <c r="PEG36"/>
      <c r="PEH36"/>
      <c r="PEI36"/>
      <c r="PEJ36"/>
      <c r="PEK36"/>
      <c r="PEL36"/>
      <c r="PEM36"/>
      <c r="PEN36"/>
      <c r="PEO36"/>
      <c r="PEP36"/>
      <c r="PEQ36"/>
      <c r="PER36"/>
      <c r="PES36"/>
      <c r="PET36"/>
      <c r="PEU36"/>
      <c r="PEV36"/>
      <c r="PEW36"/>
      <c r="PEX36"/>
      <c r="PEY36"/>
      <c r="PEZ36"/>
      <c r="PFA36"/>
      <c r="PFB36"/>
      <c r="PFC36"/>
      <c r="PFD36"/>
      <c r="PFE36"/>
      <c r="PFF36"/>
      <c r="PFG36"/>
      <c r="PFH36"/>
      <c r="PFI36"/>
      <c r="PFJ36"/>
      <c r="PFK36"/>
      <c r="PFL36"/>
      <c r="PFM36"/>
      <c r="PFN36"/>
      <c r="PFO36"/>
      <c r="PFP36"/>
      <c r="PFQ36"/>
      <c r="PFR36"/>
      <c r="PFS36"/>
      <c r="PFT36"/>
      <c r="PFU36"/>
      <c r="PFV36"/>
      <c r="PFW36"/>
      <c r="PFX36"/>
      <c r="PFY36"/>
      <c r="PFZ36"/>
      <c r="PGA36"/>
      <c r="PGB36"/>
      <c r="PGC36"/>
      <c r="PGD36"/>
      <c r="PGE36"/>
      <c r="PGF36"/>
      <c r="PGG36"/>
      <c r="PGH36"/>
      <c r="PGI36"/>
      <c r="PGJ36"/>
      <c r="PGK36"/>
      <c r="PGL36"/>
      <c r="PGM36"/>
      <c r="PGN36"/>
      <c r="PGO36"/>
      <c r="PGP36"/>
      <c r="PGQ36"/>
      <c r="PGR36"/>
      <c r="PGS36"/>
      <c r="PGT36"/>
      <c r="PGU36"/>
      <c r="PGV36"/>
      <c r="PGW36"/>
      <c r="PGX36"/>
      <c r="PGY36"/>
      <c r="PGZ36"/>
      <c r="PHA36"/>
      <c r="PHB36"/>
      <c r="PHC36"/>
      <c r="PHD36"/>
      <c r="PHE36"/>
      <c r="PHF36"/>
      <c r="PHG36"/>
      <c r="PHH36"/>
      <c r="PHI36"/>
      <c r="PHJ36"/>
      <c r="PHK36"/>
      <c r="PHL36"/>
      <c r="PHM36"/>
      <c r="PHN36"/>
      <c r="PHO36"/>
      <c r="PHP36"/>
      <c r="PHQ36"/>
      <c r="PHR36"/>
      <c r="PHS36"/>
      <c r="PHT36"/>
      <c r="PHU36"/>
      <c r="PHV36"/>
      <c r="PHW36"/>
      <c r="PHX36"/>
      <c r="PHY36"/>
      <c r="PHZ36"/>
      <c r="PIA36"/>
      <c r="PIB36"/>
      <c r="PIC36"/>
      <c r="PID36"/>
      <c r="PIE36"/>
      <c r="PIF36"/>
      <c r="PIG36"/>
      <c r="PIH36"/>
      <c r="PII36"/>
      <c r="PIJ36"/>
      <c r="PIK36"/>
      <c r="PIL36"/>
      <c r="PIM36"/>
      <c r="PIN36"/>
      <c r="PIO36"/>
      <c r="PIP36"/>
      <c r="PIQ36"/>
      <c r="PIR36"/>
      <c r="PIS36"/>
      <c r="PIT36"/>
      <c r="PIU36"/>
      <c r="PIV36"/>
      <c r="PIW36"/>
      <c r="PIX36"/>
      <c r="PIY36"/>
      <c r="PIZ36"/>
      <c r="PJA36"/>
      <c r="PJB36"/>
      <c r="PJC36"/>
      <c r="PJD36"/>
      <c r="PJE36"/>
      <c r="PJF36"/>
      <c r="PJG36"/>
      <c r="PJH36"/>
      <c r="PJI36"/>
      <c r="PJJ36"/>
      <c r="PJK36"/>
      <c r="PJL36"/>
      <c r="PJM36"/>
      <c r="PJN36"/>
      <c r="PJO36"/>
      <c r="PJP36"/>
      <c r="PJQ36"/>
      <c r="PJR36"/>
      <c r="PJS36"/>
      <c r="PJT36"/>
      <c r="PJU36"/>
      <c r="PJV36"/>
      <c r="PJW36"/>
      <c r="PJX36"/>
      <c r="PJY36"/>
      <c r="PJZ36"/>
      <c r="PKA36"/>
      <c r="PKB36"/>
      <c r="PKC36"/>
      <c r="PKD36"/>
      <c r="PKE36"/>
      <c r="PKF36"/>
      <c r="PKG36"/>
      <c r="PKH36"/>
      <c r="PKI36"/>
      <c r="PKJ36"/>
      <c r="PKK36"/>
      <c r="PKL36"/>
      <c r="PKM36"/>
      <c r="PKN36"/>
      <c r="PKO36"/>
      <c r="PKP36"/>
      <c r="PKQ36"/>
      <c r="PKR36"/>
      <c r="PKS36"/>
      <c r="PKT36"/>
      <c r="PKU36"/>
      <c r="PKV36"/>
      <c r="PKW36"/>
      <c r="PKX36"/>
      <c r="PKY36"/>
      <c r="PKZ36"/>
      <c r="PLA36"/>
      <c r="PLB36"/>
      <c r="PLC36"/>
      <c r="PLD36"/>
      <c r="PLE36"/>
      <c r="PLF36"/>
      <c r="PLG36"/>
      <c r="PLH36"/>
      <c r="PLI36"/>
      <c r="PLJ36"/>
      <c r="PLK36"/>
      <c r="PLL36"/>
      <c r="PLM36"/>
      <c r="PLN36"/>
      <c r="PLO36"/>
      <c r="PLP36"/>
      <c r="PLQ36"/>
      <c r="PLR36"/>
      <c r="PLS36"/>
      <c r="PLT36"/>
      <c r="PLU36"/>
      <c r="PLV36"/>
      <c r="PLW36"/>
      <c r="PLX36"/>
      <c r="PLY36"/>
      <c r="PLZ36"/>
      <c r="PMA36"/>
      <c r="PMB36"/>
      <c r="PMC36"/>
      <c r="PMD36"/>
      <c r="PME36"/>
      <c r="PMF36"/>
      <c r="PMG36"/>
      <c r="PMH36"/>
      <c r="PMI36"/>
      <c r="PMJ36"/>
      <c r="PMK36"/>
      <c r="PML36"/>
      <c r="PMM36"/>
      <c r="PMN36"/>
      <c r="PMO36"/>
      <c r="PMP36"/>
      <c r="PMQ36"/>
      <c r="PMR36"/>
      <c r="PMS36"/>
      <c r="PMT36"/>
      <c r="PMU36"/>
      <c r="PMV36"/>
      <c r="PMW36"/>
      <c r="PMX36"/>
      <c r="PMY36"/>
      <c r="PMZ36"/>
      <c r="PNA36"/>
      <c r="PNB36"/>
      <c r="PNC36"/>
      <c r="PND36"/>
      <c r="PNE36"/>
      <c r="PNF36"/>
      <c r="PNG36"/>
      <c r="PNH36"/>
      <c r="PNI36"/>
      <c r="PNJ36"/>
      <c r="PNK36"/>
      <c r="PNL36"/>
      <c r="PNM36"/>
      <c r="PNN36"/>
      <c r="PNO36"/>
      <c r="PNP36"/>
      <c r="PNQ36"/>
      <c r="PNR36"/>
      <c r="PNS36"/>
      <c r="PNT36"/>
      <c r="PNU36"/>
      <c r="PNV36"/>
      <c r="PNW36"/>
      <c r="PNX36"/>
      <c r="PNY36"/>
      <c r="PNZ36"/>
      <c r="POA36"/>
      <c r="POB36"/>
      <c r="POC36"/>
      <c r="POD36"/>
      <c r="POE36"/>
      <c r="POF36"/>
      <c r="POG36"/>
      <c r="POH36"/>
      <c r="POI36"/>
      <c r="POJ36"/>
      <c r="POK36"/>
      <c r="POL36"/>
      <c r="POM36"/>
      <c r="PON36"/>
      <c r="POO36"/>
      <c r="POP36"/>
      <c r="POQ36"/>
      <c r="POR36"/>
      <c r="POS36"/>
      <c r="POT36"/>
      <c r="POU36"/>
      <c r="POV36"/>
      <c r="POW36"/>
      <c r="POX36"/>
      <c r="POY36"/>
      <c r="POZ36"/>
      <c r="PPA36"/>
      <c r="PPB36"/>
      <c r="PPC36"/>
      <c r="PPD36"/>
      <c r="PPE36"/>
      <c r="PPF36"/>
      <c r="PPG36"/>
      <c r="PPH36"/>
      <c r="PPI36"/>
      <c r="PPJ36"/>
      <c r="PPK36"/>
      <c r="PPL36"/>
      <c r="PPM36"/>
      <c r="PPN36"/>
      <c r="PPO36"/>
      <c r="PPP36"/>
      <c r="PPQ36"/>
      <c r="PPR36"/>
      <c r="PPS36"/>
      <c r="PPT36"/>
      <c r="PPU36"/>
      <c r="PPV36"/>
      <c r="PPW36"/>
      <c r="PPX36"/>
      <c r="PPY36"/>
      <c r="PPZ36"/>
      <c r="PQA36"/>
      <c r="PQB36"/>
      <c r="PQC36"/>
      <c r="PQD36"/>
      <c r="PQE36"/>
      <c r="PQF36"/>
      <c r="PQG36"/>
      <c r="PQH36"/>
      <c r="PQI36"/>
      <c r="PQJ36"/>
      <c r="PQK36"/>
      <c r="PQL36"/>
      <c r="PQM36"/>
      <c r="PQN36"/>
      <c r="PQO36"/>
      <c r="PQP36"/>
      <c r="PQQ36"/>
      <c r="PQR36"/>
      <c r="PQS36"/>
      <c r="PQT36"/>
      <c r="PQU36"/>
      <c r="PQV36"/>
      <c r="PQW36"/>
      <c r="PQX36"/>
      <c r="PQY36"/>
      <c r="PQZ36"/>
      <c r="PRA36"/>
      <c r="PRB36"/>
      <c r="PRC36"/>
      <c r="PRD36"/>
      <c r="PRE36"/>
      <c r="PRF36"/>
      <c r="PRG36"/>
      <c r="PRH36"/>
      <c r="PRI36"/>
      <c r="PRJ36"/>
      <c r="PRK36"/>
      <c r="PRL36"/>
      <c r="PRM36"/>
      <c r="PRN36"/>
      <c r="PRO36"/>
      <c r="PRP36"/>
      <c r="PRQ36"/>
      <c r="PRR36"/>
      <c r="PRS36"/>
      <c r="PRT36"/>
      <c r="PRU36"/>
      <c r="PRV36"/>
      <c r="PRW36"/>
      <c r="PRX36"/>
      <c r="PRY36"/>
      <c r="PRZ36"/>
      <c r="PSA36"/>
      <c r="PSB36"/>
      <c r="PSC36"/>
      <c r="PSD36"/>
      <c r="PSE36"/>
      <c r="PSF36"/>
      <c r="PSG36"/>
      <c r="PSH36"/>
      <c r="PSI36"/>
      <c r="PSJ36"/>
      <c r="PSK36"/>
      <c r="PSL36"/>
      <c r="PSM36"/>
      <c r="PSN36"/>
      <c r="PSO36"/>
      <c r="PSP36"/>
      <c r="PSQ36"/>
      <c r="PSR36"/>
      <c r="PSS36"/>
      <c r="PST36"/>
      <c r="PSU36"/>
      <c r="PSV36"/>
      <c r="PSW36"/>
      <c r="PSX36"/>
      <c r="PSY36"/>
      <c r="PSZ36"/>
      <c r="PTA36"/>
      <c r="PTB36"/>
      <c r="PTC36"/>
      <c r="PTD36"/>
      <c r="PTE36"/>
      <c r="PTF36"/>
      <c r="PTG36"/>
      <c r="PTH36"/>
      <c r="PTI36"/>
      <c r="PTJ36"/>
      <c r="PTK36"/>
      <c r="PTL36"/>
      <c r="PTM36"/>
      <c r="PTN36"/>
      <c r="PTO36"/>
      <c r="PTP36"/>
      <c r="PTQ36"/>
      <c r="PTR36"/>
      <c r="PTS36"/>
      <c r="PTT36"/>
      <c r="PTU36"/>
      <c r="PTV36"/>
      <c r="PTW36"/>
      <c r="PTX36"/>
      <c r="PTY36"/>
      <c r="PTZ36"/>
      <c r="PUA36"/>
      <c r="PUB36"/>
      <c r="PUC36"/>
      <c r="PUD36"/>
      <c r="PUE36"/>
      <c r="PUF36"/>
      <c r="PUG36"/>
      <c r="PUH36"/>
      <c r="PUI36"/>
      <c r="PUJ36"/>
      <c r="PUK36"/>
      <c r="PUL36"/>
      <c r="PUM36"/>
      <c r="PUN36"/>
      <c r="PUO36"/>
      <c r="PUP36"/>
      <c r="PUQ36"/>
      <c r="PUR36"/>
      <c r="PUS36"/>
      <c r="PUT36"/>
      <c r="PUU36"/>
      <c r="PUV36"/>
      <c r="PUW36"/>
      <c r="PUX36"/>
      <c r="PUY36"/>
      <c r="PUZ36"/>
      <c r="PVA36"/>
      <c r="PVB36"/>
      <c r="PVC36"/>
      <c r="PVD36"/>
      <c r="PVE36"/>
      <c r="PVF36"/>
      <c r="PVG36"/>
      <c r="PVH36"/>
      <c r="PVI36"/>
      <c r="PVJ36"/>
      <c r="PVK36"/>
      <c r="PVL36"/>
      <c r="PVM36"/>
      <c r="PVN36"/>
      <c r="PVO36"/>
      <c r="PVP36"/>
      <c r="PVQ36"/>
      <c r="PVR36"/>
      <c r="PVS36"/>
      <c r="PVT36"/>
      <c r="PVU36"/>
      <c r="PVV36"/>
      <c r="PVW36"/>
      <c r="PVX36"/>
      <c r="PVY36"/>
      <c r="PVZ36"/>
      <c r="PWA36"/>
      <c r="PWB36"/>
      <c r="PWC36"/>
      <c r="PWD36"/>
      <c r="PWE36"/>
      <c r="PWF36"/>
      <c r="PWG36"/>
      <c r="PWH36"/>
      <c r="PWI36"/>
      <c r="PWJ36"/>
      <c r="PWK36"/>
      <c r="PWL36"/>
      <c r="PWM36"/>
      <c r="PWN36"/>
      <c r="PWO36"/>
      <c r="PWP36"/>
      <c r="PWQ36"/>
      <c r="PWR36"/>
      <c r="PWS36"/>
      <c r="PWT36"/>
      <c r="PWU36"/>
      <c r="PWV36"/>
      <c r="PWW36"/>
      <c r="PWX36"/>
      <c r="PWY36"/>
      <c r="PWZ36"/>
      <c r="PXA36"/>
      <c r="PXB36"/>
      <c r="PXC36"/>
      <c r="PXD36"/>
      <c r="PXE36"/>
      <c r="PXF36"/>
      <c r="PXG36"/>
      <c r="PXH36"/>
      <c r="PXI36"/>
      <c r="PXJ36"/>
      <c r="PXK36"/>
      <c r="PXL36"/>
      <c r="PXM36"/>
      <c r="PXN36"/>
      <c r="PXO36"/>
      <c r="PXP36"/>
      <c r="PXQ36"/>
      <c r="PXR36"/>
      <c r="PXS36"/>
      <c r="PXT36"/>
      <c r="PXU36"/>
      <c r="PXV36"/>
      <c r="PXW36"/>
      <c r="PXX36"/>
      <c r="PXY36"/>
      <c r="PXZ36"/>
      <c r="PYA36"/>
      <c r="PYB36"/>
      <c r="PYC36"/>
      <c r="PYD36"/>
      <c r="PYE36"/>
      <c r="PYF36"/>
      <c r="PYG36"/>
      <c r="PYH36"/>
      <c r="PYI36"/>
      <c r="PYJ36"/>
      <c r="PYK36"/>
      <c r="PYL36"/>
      <c r="PYM36"/>
      <c r="PYN36"/>
      <c r="PYO36"/>
      <c r="PYP36"/>
      <c r="PYQ36"/>
      <c r="PYR36"/>
      <c r="PYS36"/>
      <c r="PYT36"/>
      <c r="PYU36"/>
      <c r="PYV36"/>
      <c r="PYW36"/>
      <c r="PYX36"/>
      <c r="PYY36"/>
      <c r="PYZ36"/>
      <c r="PZA36"/>
      <c r="PZB36"/>
      <c r="PZC36"/>
      <c r="PZD36"/>
      <c r="PZE36"/>
      <c r="PZF36"/>
      <c r="PZG36"/>
      <c r="PZH36"/>
      <c r="PZI36"/>
      <c r="PZJ36"/>
      <c r="PZK36"/>
      <c r="PZL36"/>
      <c r="PZM36"/>
      <c r="PZN36"/>
      <c r="PZO36"/>
      <c r="PZP36"/>
      <c r="PZQ36"/>
      <c r="PZR36"/>
      <c r="PZS36"/>
      <c r="PZT36"/>
      <c r="PZU36"/>
      <c r="PZV36"/>
      <c r="PZW36"/>
      <c r="PZX36"/>
      <c r="PZY36"/>
      <c r="PZZ36"/>
      <c r="QAA36"/>
      <c r="QAB36"/>
      <c r="QAC36"/>
      <c r="QAD36"/>
      <c r="QAE36"/>
      <c r="QAF36"/>
      <c r="QAG36"/>
      <c r="QAH36"/>
      <c r="QAI36"/>
      <c r="QAJ36"/>
      <c r="QAK36"/>
      <c r="QAL36"/>
      <c r="QAM36"/>
      <c r="QAN36"/>
      <c r="QAO36"/>
      <c r="QAP36"/>
      <c r="QAQ36"/>
      <c r="QAR36"/>
      <c r="QAS36"/>
      <c r="QAT36"/>
      <c r="QAU36"/>
      <c r="QAV36"/>
      <c r="QAW36"/>
      <c r="QAX36"/>
      <c r="QAY36"/>
      <c r="QAZ36"/>
      <c r="QBA36"/>
      <c r="QBB36"/>
      <c r="QBC36"/>
      <c r="QBD36"/>
      <c r="QBE36"/>
      <c r="QBF36"/>
      <c r="QBG36"/>
      <c r="QBH36"/>
      <c r="QBI36"/>
      <c r="QBJ36"/>
      <c r="QBK36"/>
      <c r="QBL36"/>
      <c r="QBM36"/>
      <c r="QBN36"/>
      <c r="QBO36"/>
      <c r="QBP36"/>
      <c r="QBQ36"/>
      <c r="QBR36"/>
      <c r="QBS36"/>
      <c r="QBT36"/>
      <c r="QBU36"/>
      <c r="QBV36"/>
      <c r="QBW36"/>
      <c r="QBX36"/>
      <c r="QBY36"/>
      <c r="QBZ36"/>
      <c r="QCA36"/>
      <c r="QCB36"/>
      <c r="QCC36"/>
      <c r="QCD36"/>
      <c r="QCE36"/>
      <c r="QCF36"/>
      <c r="QCG36"/>
      <c r="QCH36"/>
      <c r="QCI36"/>
      <c r="QCJ36"/>
      <c r="QCK36"/>
      <c r="QCL36"/>
      <c r="QCM36"/>
      <c r="QCN36"/>
      <c r="QCO36"/>
      <c r="QCP36"/>
      <c r="QCQ36"/>
      <c r="QCR36"/>
      <c r="QCS36"/>
      <c r="QCT36"/>
      <c r="QCU36"/>
      <c r="QCV36"/>
      <c r="QCW36"/>
      <c r="QCX36"/>
      <c r="QCY36"/>
      <c r="QCZ36"/>
      <c r="QDA36"/>
      <c r="QDB36"/>
      <c r="QDC36"/>
      <c r="QDD36"/>
      <c r="QDE36"/>
      <c r="QDF36"/>
      <c r="QDG36"/>
      <c r="QDH36"/>
      <c r="QDI36"/>
      <c r="QDJ36"/>
      <c r="QDK36"/>
      <c r="QDL36"/>
      <c r="QDM36"/>
      <c r="QDN36"/>
      <c r="QDO36"/>
      <c r="QDP36"/>
      <c r="QDQ36"/>
      <c r="QDR36"/>
      <c r="QDS36"/>
      <c r="QDT36"/>
      <c r="QDU36"/>
      <c r="QDV36"/>
      <c r="QDW36"/>
      <c r="QDX36"/>
      <c r="QDY36"/>
      <c r="QDZ36"/>
      <c r="QEA36"/>
      <c r="QEB36"/>
      <c r="QEC36"/>
      <c r="QED36"/>
      <c r="QEE36"/>
      <c r="QEF36"/>
      <c r="QEG36"/>
      <c r="QEH36"/>
      <c r="QEI36"/>
      <c r="QEJ36"/>
      <c r="QEK36"/>
      <c r="QEL36"/>
      <c r="QEM36"/>
      <c r="QEN36"/>
      <c r="QEO36"/>
      <c r="QEP36"/>
      <c r="QEQ36"/>
      <c r="QER36"/>
      <c r="QES36"/>
      <c r="QET36"/>
      <c r="QEU36"/>
      <c r="QEV36"/>
      <c r="QEW36"/>
      <c r="QEX36"/>
      <c r="QEY36"/>
      <c r="QEZ36"/>
      <c r="QFA36"/>
      <c r="QFB36"/>
      <c r="QFC36"/>
      <c r="QFD36"/>
      <c r="QFE36"/>
      <c r="QFF36"/>
      <c r="QFG36"/>
      <c r="QFH36"/>
      <c r="QFI36"/>
      <c r="QFJ36"/>
      <c r="QFK36"/>
      <c r="QFL36"/>
      <c r="QFM36"/>
      <c r="QFN36"/>
      <c r="QFO36"/>
      <c r="QFP36"/>
      <c r="QFQ36"/>
      <c r="QFR36"/>
      <c r="QFS36"/>
      <c r="QFT36"/>
      <c r="QFU36"/>
      <c r="QFV36"/>
      <c r="QFW36"/>
      <c r="QFX36"/>
      <c r="QFY36"/>
      <c r="QFZ36"/>
      <c r="QGA36"/>
      <c r="QGB36"/>
      <c r="QGC36"/>
      <c r="QGD36"/>
      <c r="QGE36"/>
      <c r="QGF36"/>
      <c r="QGG36"/>
      <c r="QGH36"/>
      <c r="QGI36"/>
      <c r="QGJ36"/>
      <c r="QGK36"/>
      <c r="QGL36"/>
      <c r="QGM36"/>
      <c r="QGN36"/>
      <c r="QGO36"/>
      <c r="QGP36"/>
      <c r="QGQ36"/>
      <c r="QGR36"/>
      <c r="QGS36"/>
      <c r="QGT36"/>
      <c r="QGU36"/>
      <c r="QGV36"/>
      <c r="QGW36"/>
      <c r="QGX36"/>
      <c r="QGY36"/>
      <c r="QGZ36"/>
      <c r="QHA36"/>
      <c r="QHB36"/>
      <c r="QHC36"/>
      <c r="QHD36"/>
      <c r="QHE36"/>
      <c r="QHF36"/>
      <c r="QHG36"/>
      <c r="QHH36"/>
      <c r="QHI36"/>
      <c r="QHJ36"/>
      <c r="QHK36"/>
      <c r="QHL36"/>
      <c r="QHM36"/>
      <c r="QHN36"/>
      <c r="QHO36"/>
      <c r="QHP36"/>
      <c r="QHQ36"/>
      <c r="QHR36"/>
      <c r="QHS36"/>
      <c r="QHT36"/>
      <c r="QHU36"/>
      <c r="QHV36"/>
      <c r="QHW36"/>
      <c r="QHX36"/>
      <c r="QHY36"/>
      <c r="QHZ36"/>
      <c r="QIA36"/>
      <c r="QIB36"/>
      <c r="QIC36"/>
      <c r="QID36"/>
      <c r="QIE36"/>
      <c r="QIF36"/>
      <c r="QIG36"/>
      <c r="QIH36"/>
      <c r="QII36"/>
      <c r="QIJ36"/>
      <c r="QIK36"/>
      <c r="QIL36"/>
      <c r="QIM36"/>
      <c r="QIN36"/>
      <c r="QIO36"/>
      <c r="QIP36"/>
      <c r="QIQ36"/>
      <c r="QIR36"/>
      <c r="QIS36"/>
      <c r="QIT36"/>
      <c r="QIU36"/>
      <c r="QIV36"/>
      <c r="QIW36"/>
      <c r="QIX36"/>
      <c r="QIY36"/>
      <c r="QIZ36"/>
      <c r="QJA36"/>
      <c r="QJB36"/>
      <c r="QJC36"/>
      <c r="QJD36"/>
      <c r="QJE36"/>
      <c r="QJF36"/>
      <c r="QJG36"/>
      <c r="QJH36"/>
      <c r="QJI36"/>
      <c r="QJJ36"/>
      <c r="QJK36"/>
      <c r="QJL36"/>
      <c r="QJM36"/>
      <c r="QJN36"/>
      <c r="QJO36"/>
      <c r="QJP36"/>
      <c r="QJQ36"/>
      <c r="QJR36"/>
      <c r="QJS36"/>
      <c r="QJT36"/>
      <c r="QJU36"/>
      <c r="QJV36"/>
      <c r="QJW36"/>
      <c r="QJX36"/>
      <c r="QJY36"/>
      <c r="QJZ36"/>
      <c r="QKA36"/>
      <c r="QKB36"/>
      <c r="QKC36"/>
      <c r="QKD36"/>
      <c r="QKE36"/>
      <c r="QKF36"/>
      <c r="QKG36"/>
      <c r="QKH36"/>
      <c r="QKI36"/>
      <c r="QKJ36"/>
      <c r="QKK36"/>
      <c r="QKL36"/>
      <c r="QKM36"/>
      <c r="QKN36"/>
      <c r="QKO36"/>
      <c r="QKP36"/>
      <c r="QKQ36"/>
      <c r="QKR36"/>
      <c r="QKS36"/>
      <c r="QKT36"/>
      <c r="QKU36"/>
      <c r="QKV36"/>
      <c r="QKW36"/>
      <c r="QKX36"/>
      <c r="QKY36"/>
      <c r="QKZ36"/>
      <c r="QLA36"/>
      <c r="QLB36"/>
      <c r="QLC36"/>
      <c r="QLD36"/>
      <c r="QLE36"/>
      <c r="QLF36"/>
      <c r="QLG36"/>
      <c r="QLH36"/>
      <c r="QLI36"/>
      <c r="QLJ36"/>
      <c r="QLK36"/>
      <c r="QLL36"/>
      <c r="QLM36"/>
      <c r="QLN36"/>
      <c r="QLO36"/>
      <c r="QLP36"/>
      <c r="QLQ36"/>
      <c r="QLR36"/>
      <c r="QLS36"/>
      <c r="QLT36"/>
      <c r="QLU36"/>
      <c r="QLV36"/>
      <c r="QLW36"/>
      <c r="QLX36"/>
      <c r="QLY36"/>
      <c r="QLZ36"/>
      <c r="QMA36"/>
      <c r="QMB36"/>
      <c r="QMC36"/>
      <c r="QMD36"/>
      <c r="QME36"/>
      <c r="QMF36"/>
      <c r="QMG36"/>
      <c r="QMH36"/>
      <c r="QMI36"/>
      <c r="QMJ36"/>
      <c r="QMK36"/>
      <c r="QML36"/>
      <c r="QMM36"/>
      <c r="QMN36"/>
      <c r="QMO36"/>
      <c r="QMP36"/>
      <c r="QMQ36"/>
      <c r="QMR36"/>
      <c r="QMS36"/>
      <c r="QMT36"/>
      <c r="QMU36"/>
      <c r="QMV36"/>
      <c r="QMW36"/>
      <c r="QMX36"/>
      <c r="QMY36"/>
      <c r="QMZ36"/>
      <c r="QNA36"/>
      <c r="QNB36"/>
      <c r="QNC36"/>
      <c r="QND36"/>
      <c r="QNE36"/>
      <c r="QNF36"/>
      <c r="QNG36"/>
      <c r="QNH36"/>
      <c r="QNI36"/>
      <c r="QNJ36"/>
      <c r="QNK36"/>
      <c r="QNL36"/>
      <c r="QNM36"/>
      <c r="QNN36"/>
      <c r="QNO36"/>
      <c r="QNP36"/>
      <c r="QNQ36"/>
      <c r="QNR36"/>
      <c r="QNS36"/>
      <c r="QNT36"/>
      <c r="QNU36"/>
      <c r="QNV36"/>
      <c r="QNW36"/>
      <c r="QNX36"/>
      <c r="QNY36"/>
      <c r="QNZ36"/>
      <c r="QOA36"/>
      <c r="QOB36"/>
      <c r="QOC36"/>
      <c r="QOD36"/>
      <c r="QOE36"/>
      <c r="QOF36"/>
      <c r="QOG36"/>
      <c r="QOH36"/>
      <c r="QOI36"/>
      <c r="QOJ36"/>
      <c r="QOK36"/>
      <c r="QOL36"/>
      <c r="QOM36"/>
      <c r="QON36"/>
      <c r="QOO36"/>
      <c r="QOP36"/>
      <c r="QOQ36"/>
      <c r="QOR36"/>
      <c r="QOS36"/>
      <c r="QOT36"/>
      <c r="QOU36"/>
      <c r="QOV36"/>
      <c r="QOW36"/>
      <c r="QOX36"/>
      <c r="QOY36"/>
      <c r="QOZ36"/>
      <c r="QPA36"/>
      <c r="QPB36"/>
      <c r="QPC36"/>
      <c r="QPD36"/>
      <c r="QPE36"/>
      <c r="QPF36"/>
      <c r="QPG36"/>
      <c r="QPH36"/>
      <c r="QPI36"/>
      <c r="QPJ36"/>
      <c r="QPK36"/>
      <c r="QPL36"/>
      <c r="QPM36"/>
      <c r="QPN36"/>
      <c r="QPO36"/>
      <c r="QPP36"/>
      <c r="QPQ36"/>
      <c r="QPR36"/>
      <c r="QPS36"/>
      <c r="QPT36"/>
      <c r="QPU36"/>
      <c r="QPV36"/>
      <c r="QPW36"/>
      <c r="QPX36"/>
      <c r="QPY36"/>
      <c r="QPZ36"/>
      <c r="QQA36"/>
      <c r="QQB36"/>
      <c r="QQC36"/>
      <c r="QQD36"/>
      <c r="QQE36"/>
      <c r="QQF36"/>
      <c r="QQG36"/>
      <c r="QQH36"/>
      <c r="QQI36"/>
      <c r="QQJ36"/>
      <c r="QQK36"/>
      <c r="QQL36"/>
      <c r="QQM36"/>
      <c r="QQN36"/>
      <c r="QQO36"/>
      <c r="QQP36"/>
      <c r="QQQ36"/>
      <c r="QQR36"/>
      <c r="QQS36"/>
      <c r="QQT36"/>
      <c r="QQU36"/>
      <c r="QQV36"/>
      <c r="QQW36"/>
      <c r="QQX36"/>
      <c r="QQY36"/>
      <c r="QQZ36"/>
      <c r="QRA36"/>
      <c r="QRB36"/>
      <c r="QRC36"/>
      <c r="QRD36"/>
      <c r="QRE36"/>
      <c r="QRF36"/>
      <c r="QRG36"/>
      <c r="QRH36"/>
      <c r="QRI36"/>
      <c r="QRJ36"/>
      <c r="QRK36"/>
      <c r="QRL36"/>
      <c r="QRM36"/>
      <c r="QRN36"/>
      <c r="QRO36"/>
      <c r="QRP36"/>
      <c r="QRQ36"/>
      <c r="QRR36"/>
      <c r="QRS36"/>
      <c r="QRT36"/>
      <c r="QRU36"/>
      <c r="QRV36"/>
      <c r="QRW36"/>
      <c r="QRX36"/>
      <c r="QRY36"/>
      <c r="QRZ36"/>
      <c r="QSA36"/>
      <c r="QSB36"/>
      <c r="QSC36"/>
      <c r="QSD36"/>
      <c r="QSE36"/>
      <c r="QSF36"/>
      <c r="QSG36"/>
      <c r="QSH36"/>
      <c r="QSI36"/>
      <c r="QSJ36"/>
      <c r="QSK36"/>
      <c r="QSL36"/>
      <c r="QSM36"/>
      <c r="QSN36"/>
      <c r="QSO36"/>
      <c r="QSP36"/>
      <c r="QSQ36"/>
      <c r="QSR36"/>
      <c r="QSS36"/>
      <c r="QST36"/>
      <c r="QSU36"/>
      <c r="QSV36"/>
      <c r="QSW36"/>
      <c r="QSX36"/>
      <c r="QSY36"/>
      <c r="QSZ36"/>
      <c r="QTA36"/>
      <c r="QTB36"/>
      <c r="QTC36"/>
      <c r="QTD36"/>
      <c r="QTE36"/>
      <c r="QTF36"/>
      <c r="QTG36"/>
      <c r="QTH36"/>
      <c r="QTI36"/>
      <c r="QTJ36"/>
      <c r="QTK36"/>
      <c r="QTL36"/>
      <c r="QTM36"/>
      <c r="QTN36"/>
      <c r="QTO36"/>
      <c r="QTP36"/>
      <c r="QTQ36"/>
      <c r="QTR36"/>
      <c r="QTS36"/>
      <c r="QTT36"/>
      <c r="QTU36"/>
      <c r="QTV36"/>
      <c r="QTW36"/>
      <c r="QTX36"/>
      <c r="QTY36"/>
      <c r="QTZ36"/>
      <c r="QUA36"/>
      <c r="QUB36"/>
      <c r="QUC36"/>
      <c r="QUD36"/>
      <c r="QUE36"/>
      <c r="QUF36"/>
      <c r="QUG36"/>
      <c r="QUH36"/>
      <c r="QUI36"/>
      <c r="QUJ36"/>
      <c r="QUK36"/>
      <c r="QUL36"/>
      <c r="QUM36"/>
      <c r="QUN36"/>
      <c r="QUO36"/>
      <c r="QUP36"/>
      <c r="QUQ36"/>
      <c r="QUR36"/>
      <c r="QUS36"/>
      <c r="QUT36"/>
      <c r="QUU36"/>
      <c r="QUV36"/>
      <c r="QUW36"/>
      <c r="QUX36"/>
      <c r="QUY36"/>
      <c r="QUZ36"/>
      <c r="QVA36"/>
      <c r="QVB36"/>
      <c r="QVC36"/>
      <c r="QVD36"/>
      <c r="QVE36"/>
      <c r="QVF36"/>
      <c r="QVG36"/>
      <c r="QVH36"/>
      <c r="QVI36"/>
      <c r="QVJ36"/>
      <c r="QVK36"/>
      <c r="QVL36"/>
      <c r="QVM36"/>
      <c r="QVN36"/>
      <c r="QVO36"/>
      <c r="QVP36"/>
      <c r="QVQ36"/>
      <c r="QVR36"/>
      <c r="QVS36"/>
      <c r="QVT36"/>
      <c r="QVU36"/>
      <c r="QVV36"/>
      <c r="QVW36"/>
      <c r="QVX36"/>
      <c r="QVY36"/>
      <c r="QVZ36"/>
      <c r="QWA36"/>
      <c r="QWB36"/>
      <c r="QWC36"/>
      <c r="QWD36"/>
      <c r="QWE36"/>
      <c r="QWF36"/>
      <c r="QWG36"/>
      <c r="QWH36"/>
      <c r="QWI36"/>
      <c r="QWJ36"/>
      <c r="QWK36"/>
      <c r="QWL36"/>
      <c r="QWM36"/>
      <c r="QWN36"/>
      <c r="QWO36"/>
      <c r="QWP36"/>
      <c r="QWQ36"/>
      <c r="QWR36"/>
      <c r="QWS36"/>
      <c r="QWT36"/>
      <c r="QWU36"/>
      <c r="QWV36"/>
      <c r="QWW36"/>
      <c r="QWX36"/>
      <c r="QWY36"/>
      <c r="QWZ36"/>
      <c r="QXA36"/>
      <c r="QXB36"/>
      <c r="QXC36"/>
      <c r="QXD36"/>
      <c r="QXE36"/>
      <c r="QXF36"/>
      <c r="QXG36"/>
      <c r="QXH36"/>
      <c r="QXI36"/>
      <c r="QXJ36"/>
      <c r="QXK36"/>
      <c r="QXL36"/>
      <c r="QXM36"/>
      <c r="QXN36"/>
      <c r="QXO36"/>
      <c r="QXP36"/>
      <c r="QXQ36"/>
      <c r="QXR36"/>
      <c r="QXS36"/>
      <c r="QXT36"/>
      <c r="QXU36"/>
      <c r="QXV36"/>
      <c r="QXW36"/>
      <c r="QXX36"/>
      <c r="QXY36"/>
      <c r="QXZ36"/>
      <c r="QYA36"/>
      <c r="QYB36"/>
      <c r="QYC36"/>
      <c r="QYD36"/>
      <c r="QYE36"/>
      <c r="QYF36"/>
      <c r="QYG36"/>
      <c r="QYH36"/>
      <c r="QYI36"/>
      <c r="QYJ36"/>
      <c r="QYK36"/>
      <c r="QYL36"/>
      <c r="QYM36"/>
      <c r="QYN36"/>
      <c r="QYO36"/>
      <c r="QYP36"/>
      <c r="QYQ36"/>
      <c r="QYR36"/>
      <c r="QYS36"/>
      <c r="QYT36"/>
      <c r="QYU36"/>
      <c r="QYV36"/>
      <c r="QYW36"/>
      <c r="QYX36"/>
      <c r="QYY36"/>
      <c r="QYZ36"/>
      <c r="QZA36"/>
      <c r="QZB36"/>
      <c r="QZC36"/>
      <c r="QZD36"/>
      <c r="QZE36"/>
      <c r="QZF36"/>
      <c r="QZG36"/>
      <c r="QZH36"/>
      <c r="QZI36"/>
      <c r="QZJ36"/>
      <c r="QZK36"/>
      <c r="QZL36"/>
      <c r="QZM36"/>
      <c r="QZN36"/>
      <c r="QZO36"/>
      <c r="QZP36"/>
      <c r="QZQ36"/>
      <c r="QZR36"/>
      <c r="QZS36"/>
      <c r="QZT36"/>
      <c r="QZU36"/>
      <c r="QZV36"/>
      <c r="QZW36"/>
      <c r="QZX36"/>
      <c r="QZY36"/>
      <c r="QZZ36"/>
      <c r="RAA36"/>
      <c r="RAB36"/>
      <c r="RAC36"/>
      <c r="RAD36"/>
      <c r="RAE36"/>
      <c r="RAF36"/>
      <c r="RAG36"/>
      <c r="RAH36"/>
      <c r="RAI36"/>
      <c r="RAJ36"/>
      <c r="RAK36"/>
      <c r="RAL36"/>
      <c r="RAM36"/>
      <c r="RAN36"/>
      <c r="RAO36"/>
      <c r="RAP36"/>
      <c r="RAQ36"/>
      <c r="RAR36"/>
      <c r="RAS36"/>
      <c r="RAT36"/>
      <c r="RAU36"/>
      <c r="RAV36"/>
      <c r="RAW36"/>
      <c r="RAX36"/>
      <c r="RAY36"/>
      <c r="RAZ36"/>
      <c r="RBA36"/>
      <c r="RBB36"/>
      <c r="RBC36"/>
      <c r="RBD36"/>
      <c r="RBE36"/>
      <c r="RBF36"/>
      <c r="RBG36"/>
      <c r="RBH36"/>
      <c r="RBI36"/>
      <c r="RBJ36"/>
      <c r="RBK36"/>
      <c r="RBL36"/>
      <c r="RBM36"/>
      <c r="RBN36"/>
      <c r="RBO36"/>
      <c r="RBP36"/>
      <c r="RBQ36"/>
      <c r="RBR36"/>
      <c r="RBS36"/>
      <c r="RBT36"/>
      <c r="RBU36"/>
      <c r="RBV36"/>
      <c r="RBW36"/>
      <c r="RBX36"/>
      <c r="RBY36"/>
      <c r="RBZ36"/>
      <c r="RCA36"/>
      <c r="RCB36"/>
      <c r="RCC36"/>
      <c r="RCD36"/>
      <c r="RCE36"/>
      <c r="RCF36"/>
      <c r="RCG36"/>
      <c r="RCH36"/>
      <c r="RCI36"/>
      <c r="RCJ36"/>
      <c r="RCK36"/>
      <c r="RCL36"/>
      <c r="RCM36"/>
      <c r="RCN36"/>
      <c r="RCO36"/>
      <c r="RCP36"/>
      <c r="RCQ36"/>
      <c r="RCR36"/>
      <c r="RCS36"/>
      <c r="RCT36"/>
      <c r="RCU36"/>
      <c r="RCV36"/>
      <c r="RCW36"/>
      <c r="RCX36"/>
      <c r="RCY36"/>
      <c r="RCZ36"/>
      <c r="RDA36"/>
      <c r="RDB36"/>
      <c r="RDC36"/>
      <c r="RDD36"/>
      <c r="RDE36"/>
      <c r="RDF36"/>
      <c r="RDG36"/>
      <c r="RDH36"/>
      <c r="RDI36"/>
      <c r="RDJ36"/>
      <c r="RDK36"/>
      <c r="RDL36"/>
      <c r="RDM36"/>
      <c r="RDN36"/>
      <c r="RDO36"/>
      <c r="RDP36"/>
      <c r="RDQ36"/>
      <c r="RDR36"/>
      <c r="RDS36"/>
      <c r="RDT36"/>
      <c r="RDU36"/>
      <c r="RDV36"/>
      <c r="RDW36"/>
      <c r="RDX36"/>
      <c r="RDY36"/>
      <c r="RDZ36"/>
      <c r="REA36"/>
      <c r="REB36"/>
      <c r="REC36"/>
      <c r="RED36"/>
      <c r="REE36"/>
      <c r="REF36"/>
      <c r="REG36"/>
      <c r="REH36"/>
      <c r="REI36"/>
      <c r="REJ36"/>
      <c r="REK36"/>
      <c r="REL36"/>
      <c r="REM36"/>
      <c r="REN36"/>
      <c r="REO36"/>
      <c r="REP36"/>
      <c r="REQ36"/>
      <c r="RER36"/>
      <c r="RES36"/>
      <c r="RET36"/>
      <c r="REU36"/>
      <c r="REV36"/>
      <c r="REW36"/>
      <c r="REX36"/>
      <c r="REY36"/>
      <c r="REZ36"/>
      <c r="RFA36"/>
      <c r="RFB36"/>
      <c r="RFC36"/>
      <c r="RFD36"/>
      <c r="RFE36"/>
      <c r="RFF36"/>
      <c r="RFG36"/>
      <c r="RFH36"/>
      <c r="RFI36"/>
      <c r="RFJ36"/>
      <c r="RFK36"/>
      <c r="RFL36"/>
      <c r="RFM36"/>
      <c r="RFN36"/>
      <c r="RFO36"/>
      <c r="RFP36"/>
      <c r="RFQ36"/>
      <c r="RFR36"/>
      <c r="RFS36"/>
      <c r="RFT36"/>
      <c r="RFU36"/>
      <c r="RFV36"/>
      <c r="RFW36"/>
      <c r="RFX36"/>
      <c r="RFY36"/>
      <c r="RFZ36"/>
      <c r="RGA36"/>
      <c r="RGB36"/>
      <c r="RGC36"/>
      <c r="RGD36"/>
      <c r="RGE36"/>
      <c r="RGF36"/>
      <c r="RGG36"/>
      <c r="RGH36"/>
      <c r="RGI36"/>
      <c r="RGJ36"/>
      <c r="RGK36"/>
      <c r="RGL36"/>
      <c r="RGM36"/>
      <c r="RGN36"/>
      <c r="RGO36"/>
      <c r="RGP36"/>
      <c r="RGQ36"/>
      <c r="RGR36"/>
      <c r="RGS36"/>
      <c r="RGT36"/>
      <c r="RGU36"/>
      <c r="RGV36"/>
      <c r="RGW36"/>
      <c r="RGX36"/>
      <c r="RGY36"/>
      <c r="RGZ36"/>
      <c r="RHA36"/>
      <c r="RHB36"/>
      <c r="RHC36"/>
      <c r="RHD36"/>
      <c r="RHE36"/>
      <c r="RHF36"/>
      <c r="RHG36"/>
      <c r="RHH36"/>
      <c r="RHI36"/>
      <c r="RHJ36"/>
      <c r="RHK36"/>
      <c r="RHL36"/>
      <c r="RHM36"/>
      <c r="RHN36"/>
      <c r="RHO36"/>
      <c r="RHP36"/>
      <c r="RHQ36"/>
      <c r="RHR36"/>
      <c r="RHS36"/>
      <c r="RHT36"/>
      <c r="RHU36"/>
      <c r="RHV36"/>
      <c r="RHW36"/>
      <c r="RHX36"/>
      <c r="RHY36"/>
      <c r="RHZ36"/>
      <c r="RIA36"/>
      <c r="RIB36"/>
      <c r="RIC36"/>
      <c r="RID36"/>
      <c r="RIE36"/>
      <c r="RIF36"/>
      <c r="RIG36"/>
      <c r="RIH36"/>
      <c r="RII36"/>
      <c r="RIJ36"/>
      <c r="RIK36"/>
      <c r="RIL36"/>
      <c r="RIM36"/>
      <c r="RIN36"/>
      <c r="RIO36"/>
      <c r="RIP36"/>
      <c r="RIQ36"/>
      <c r="RIR36"/>
      <c r="RIS36"/>
      <c r="RIT36"/>
      <c r="RIU36"/>
      <c r="RIV36"/>
      <c r="RIW36"/>
      <c r="RIX36"/>
      <c r="RIY36"/>
      <c r="RIZ36"/>
      <c r="RJA36"/>
      <c r="RJB36"/>
      <c r="RJC36"/>
      <c r="RJD36"/>
      <c r="RJE36"/>
      <c r="RJF36"/>
      <c r="RJG36"/>
      <c r="RJH36"/>
      <c r="RJI36"/>
      <c r="RJJ36"/>
      <c r="RJK36"/>
      <c r="RJL36"/>
      <c r="RJM36"/>
      <c r="RJN36"/>
      <c r="RJO36"/>
      <c r="RJP36"/>
      <c r="RJQ36"/>
      <c r="RJR36"/>
      <c r="RJS36"/>
      <c r="RJT36"/>
      <c r="RJU36"/>
      <c r="RJV36"/>
      <c r="RJW36"/>
      <c r="RJX36"/>
      <c r="RJY36"/>
      <c r="RJZ36"/>
      <c r="RKA36"/>
      <c r="RKB36"/>
      <c r="RKC36"/>
      <c r="RKD36"/>
      <c r="RKE36"/>
      <c r="RKF36"/>
      <c r="RKG36"/>
      <c r="RKH36"/>
      <c r="RKI36"/>
      <c r="RKJ36"/>
      <c r="RKK36"/>
      <c r="RKL36"/>
      <c r="RKM36"/>
      <c r="RKN36"/>
      <c r="RKO36"/>
      <c r="RKP36"/>
      <c r="RKQ36"/>
      <c r="RKR36"/>
      <c r="RKS36"/>
      <c r="RKT36"/>
      <c r="RKU36"/>
      <c r="RKV36"/>
      <c r="RKW36"/>
      <c r="RKX36"/>
      <c r="RKY36"/>
      <c r="RKZ36"/>
      <c r="RLA36"/>
      <c r="RLB36"/>
      <c r="RLC36"/>
      <c r="RLD36"/>
      <c r="RLE36"/>
      <c r="RLF36"/>
      <c r="RLG36"/>
      <c r="RLH36"/>
      <c r="RLI36"/>
      <c r="RLJ36"/>
      <c r="RLK36"/>
      <c r="RLL36"/>
      <c r="RLM36"/>
      <c r="RLN36"/>
      <c r="RLO36"/>
      <c r="RLP36"/>
      <c r="RLQ36"/>
      <c r="RLR36"/>
      <c r="RLS36"/>
      <c r="RLT36"/>
      <c r="RLU36"/>
      <c r="RLV36"/>
      <c r="RLW36"/>
      <c r="RLX36"/>
      <c r="RLY36"/>
      <c r="RLZ36"/>
      <c r="RMA36"/>
      <c r="RMB36"/>
      <c r="RMC36"/>
      <c r="RMD36"/>
      <c r="RME36"/>
      <c r="RMF36"/>
      <c r="RMG36"/>
      <c r="RMH36"/>
      <c r="RMI36"/>
      <c r="RMJ36"/>
      <c r="RMK36"/>
      <c r="RML36"/>
      <c r="RMM36"/>
      <c r="RMN36"/>
      <c r="RMO36"/>
      <c r="RMP36"/>
      <c r="RMQ36"/>
      <c r="RMR36"/>
      <c r="RMS36"/>
      <c r="RMT36"/>
      <c r="RMU36"/>
      <c r="RMV36"/>
      <c r="RMW36"/>
      <c r="RMX36"/>
      <c r="RMY36"/>
      <c r="RMZ36"/>
      <c r="RNA36"/>
      <c r="RNB36"/>
      <c r="RNC36"/>
      <c r="RND36"/>
      <c r="RNE36"/>
      <c r="RNF36"/>
      <c r="RNG36"/>
      <c r="RNH36"/>
      <c r="RNI36"/>
      <c r="RNJ36"/>
      <c r="RNK36"/>
      <c r="RNL36"/>
      <c r="RNM36"/>
      <c r="RNN36"/>
      <c r="RNO36"/>
      <c r="RNP36"/>
      <c r="RNQ36"/>
      <c r="RNR36"/>
      <c r="RNS36"/>
      <c r="RNT36"/>
      <c r="RNU36"/>
      <c r="RNV36"/>
      <c r="RNW36"/>
      <c r="RNX36"/>
      <c r="RNY36"/>
      <c r="RNZ36"/>
      <c r="ROA36"/>
      <c r="ROB36"/>
      <c r="ROC36"/>
      <c r="ROD36"/>
      <c r="ROE36"/>
      <c r="ROF36"/>
      <c r="ROG36"/>
      <c r="ROH36"/>
      <c r="ROI36"/>
      <c r="ROJ36"/>
      <c r="ROK36"/>
      <c r="ROL36"/>
      <c r="ROM36"/>
      <c r="RON36"/>
      <c r="ROO36"/>
      <c r="ROP36"/>
      <c r="ROQ36"/>
      <c r="ROR36"/>
      <c r="ROS36"/>
      <c r="ROT36"/>
      <c r="ROU36"/>
      <c r="ROV36"/>
      <c r="ROW36"/>
      <c r="ROX36"/>
      <c r="ROY36"/>
      <c r="ROZ36"/>
      <c r="RPA36"/>
      <c r="RPB36"/>
      <c r="RPC36"/>
      <c r="RPD36"/>
      <c r="RPE36"/>
      <c r="RPF36"/>
      <c r="RPG36"/>
      <c r="RPH36"/>
      <c r="RPI36"/>
      <c r="RPJ36"/>
      <c r="RPK36"/>
      <c r="RPL36"/>
      <c r="RPM36"/>
      <c r="RPN36"/>
      <c r="RPO36"/>
      <c r="RPP36"/>
      <c r="RPQ36"/>
      <c r="RPR36"/>
      <c r="RPS36"/>
      <c r="RPT36"/>
      <c r="RPU36"/>
      <c r="RPV36"/>
      <c r="RPW36"/>
      <c r="RPX36"/>
      <c r="RPY36"/>
      <c r="RPZ36"/>
      <c r="RQA36"/>
      <c r="RQB36"/>
      <c r="RQC36"/>
      <c r="RQD36"/>
      <c r="RQE36"/>
      <c r="RQF36"/>
      <c r="RQG36"/>
      <c r="RQH36"/>
      <c r="RQI36"/>
      <c r="RQJ36"/>
      <c r="RQK36"/>
      <c r="RQL36"/>
      <c r="RQM36"/>
      <c r="RQN36"/>
      <c r="RQO36"/>
      <c r="RQP36"/>
      <c r="RQQ36"/>
      <c r="RQR36"/>
      <c r="RQS36"/>
      <c r="RQT36"/>
      <c r="RQU36"/>
      <c r="RQV36"/>
      <c r="RQW36"/>
      <c r="RQX36"/>
      <c r="RQY36"/>
      <c r="RQZ36"/>
      <c r="RRA36"/>
      <c r="RRB36"/>
      <c r="RRC36"/>
      <c r="RRD36"/>
      <c r="RRE36"/>
      <c r="RRF36"/>
      <c r="RRG36"/>
      <c r="RRH36"/>
      <c r="RRI36"/>
      <c r="RRJ36"/>
      <c r="RRK36"/>
      <c r="RRL36"/>
      <c r="RRM36"/>
      <c r="RRN36"/>
      <c r="RRO36"/>
      <c r="RRP36"/>
      <c r="RRQ36"/>
      <c r="RRR36"/>
      <c r="RRS36"/>
      <c r="RRT36"/>
      <c r="RRU36"/>
      <c r="RRV36"/>
      <c r="RRW36"/>
      <c r="RRX36"/>
      <c r="RRY36"/>
      <c r="RRZ36"/>
      <c r="RSA36"/>
      <c r="RSB36"/>
      <c r="RSC36"/>
      <c r="RSD36"/>
      <c r="RSE36"/>
      <c r="RSF36"/>
      <c r="RSG36"/>
      <c r="RSH36"/>
      <c r="RSI36"/>
      <c r="RSJ36"/>
      <c r="RSK36"/>
      <c r="RSL36"/>
      <c r="RSM36"/>
      <c r="RSN36"/>
      <c r="RSO36"/>
      <c r="RSP36"/>
      <c r="RSQ36"/>
      <c r="RSR36"/>
      <c r="RSS36"/>
      <c r="RST36"/>
      <c r="RSU36"/>
      <c r="RSV36"/>
      <c r="RSW36"/>
      <c r="RSX36"/>
      <c r="RSY36"/>
      <c r="RSZ36"/>
      <c r="RTA36"/>
      <c r="RTB36"/>
      <c r="RTC36"/>
      <c r="RTD36"/>
      <c r="RTE36"/>
      <c r="RTF36"/>
      <c r="RTG36"/>
      <c r="RTH36"/>
      <c r="RTI36"/>
      <c r="RTJ36"/>
      <c r="RTK36"/>
      <c r="RTL36"/>
      <c r="RTM36"/>
      <c r="RTN36"/>
      <c r="RTO36"/>
      <c r="RTP36"/>
      <c r="RTQ36"/>
      <c r="RTR36"/>
      <c r="RTS36"/>
      <c r="RTT36"/>
      <c r="RTU36"/>
      <c r="RTV36"/>
      <c r="RTW36"/>
      <c r="RTX36"/>
      <c r="RTY36"/>
      <c r="RTZ36"/>
      <c r="RUA36"/>
      <c r="RUB36"/>
      <c r="RUC36"/>
      <c r="RUD36"/>
      <c r="RUE36"/>
      <c r="RUF36"/>
      <c r="RUG36"/>
      <c r="RUH36"/>
      <c r="RUI36"/>
      <c r="RUJ36"/>
      <c r="RUK36"/>
      <c r="RUL36"/>
      <c r="RUM36"/>
      <c r="RUN36"/>
      <c r="RUO36"/>
      <c r="RUP36"/>
      <c r="RUQ36"/>
      <c r="RUR36"/>
      <c r="RUS36"/>
      <c r="RUT36"/>
      <c r="RUU36"/>
      <c r="RUV36"/>
      <c r="RUW36"/>
      <c r="RUX36"/>
      <c r="RUY36"/>
      <c r="RUZ36"/>
      <c r="RVA36"/>
      <c r="RVB36"/>
      <c r="RVC36"/>
      <c r="RVD36"/>
      <c r="RVE36"/>
      <c r="RVF36"/>
      <c r="RVG36"/>
      <c r="RVH36"/>
      <c r="RVI36"/>
      <c r="RVJ36"/>
      <c r="RVK36"/>
      <c r="RVL36"/>
      <c r="RVM36"/>
      <c r="RVN36"/>
      <c r="RVO36"/>
      <c r="RVP36"/>
      <c r="RVQ36"/>
      <c r="RVR36"/>
      <c r="RVS36"/>
      <c r="RVT36"/>
      <c r="RVU36"/>
      <c r="RVV36"/>
      <c r="RVW36"/>
      <c r="RVX36"/>
      <c r="RVY36"/>
      <c r="RVZ36"/>
      <c r="RWA36"/>
      <c r="RWB36"/>
      <c r="RWC36"/>
      <c r="RWD36"/>
      <c r="RWE36"/>
      <c r="RWF36"/>
      <c r="RWG36"/>
      <c r="RWH36"/>
      <c r="RWI36"/>
      <c r="RWJ36"/>
      <c r="RWK36"/>
      <c r="RWL36"/>
      <c r="RWM36"/>
      <c r="RWN36"/>
      <c r="RWO36"/>
      <c r="RWP36"/>
      <c r="RWQ36"/>
      <c r="RWR36"/>
      <c r="RWS36"/>
      <c r="RWT36"/>
      <c r="RWU36"/>
      <c r="RWV36"/>
      <c r="RWW36"/>
      <c r="RWX36"/>
      <c r="RWY36"/>
      <c r="RWZ36"/>
      <c r="RXA36"/>
      <c r="RXB36"/>
      <c r="RXC36"/>
      <c r="RXD36"/>
      <c r="RXE36"/>
      <c r="RXF36"/>
      <c r="RXG36"/>
      <c r="RXH36"/>
      <c r="RXI36"/>
      <c r="RXJ36"/>
      <c r="RXK36"/>
      <c r="RXL36"/>
      <c r="RXM36"/>
      <c r="RXN36"/>
      <c r="RXO36"/>
      <c r="RXP36"/>
      <c r="RXQ36"/>
      <c r="RXR36"/>
      <c r="RXS36"/>
      <c r="RXT36"/>
      <c r="RXU36"/>
      <c r="RXV36"/>
      <c r="RXW36"/>
      <c r="RXX36"/>
      <c r="RXY36"/>
      <c r="RXZ36"/>
      <c r="RYA36"/>
      <c r="RYB36"/>
      <c r="RYC36"/>
      <c r="RYD36"/>
      <c r="RYE36"/>
      <c r="RYF36"/>
      <c r="RYG36"/>
      <c r="RYH36"/>
      <c r="RYI36"/>
      <c r="RYJ36"/>
      <c r="RYK36"/>
      <c r="RYL36"/>
      <c r="RYM36"/>
      <c r="RYN36"/>
      <c r="RYO36"/>
      <c r="RYP36"/>
      <c r="RYQ36"/>
      <c r="RYR36"/>
      <c r="RYS36"/>
      <c r="RYT36"/>
      <c r="RYU36"/>
      <c r="RYV36"/>
      <c r="RYW36"/>
      <c r="RYX36"/>
      <c r="RYY36"/>
      <c r="RYZ36"/>
      <c r="RZA36"/>
      <c r="RZB36"/>
      <c r="RZC36"/>
      <c r="RZD36"/>
      <c r="RZE36"/>
      <c r="RZF36"/>
      <c r="RZG36"/>
      <c r="RZH36"/>
      <c r="RZI36"/>
      <c r="RZJ36"/>
      <c r="RZK36"/>
      <c r="RZL36"/>
      <c r="RZM36"/>
      <c r="RZN36"/>
      <c r="RZO36"/>
      <c r="RZP36"/>
      <c r="RZQ36"/>
      <c r="RZR36"/>
      <c r="RZS36"/>
      <c r="RZT36"/>
      <c r="RZU36"/>
      <c r="RZV36"/>
      <c r="RZW36"/>
      <c r="RZX36"/>
      <c r="RZY36"/>
      <c r="RZZ36"/>
      <c r="SAA36"/>
      <c r="SAB36"/>
      <c r="SAC36"/>
      <c r="SAD36"/>
      <c r="SAE36"/>
      <c r="SAF36"/>
      <c r="SAG36"/>
      <c r="SAH36"/>
      <c r="SAI36"/>
      <c r="SAJ36"/>
      <c r="SAK36"/>
      <c r="SAL36"/>
      <c r="SAM36"/>
      <c r="SAN36"/>
      <c r="SAO36"/>
      <c r="SAP36"/>
      <c r="SAQ36"/>
      <c r="SAR36"/>
      <c r="SAS36"/>
      <c r="SAT36"/>
      <c r="SAU36"/>
      <c r="SAV36"/>
      <c r="SAW36"/>
      <c r="SAX36"/>
      <c r="SAY36"/>
      <c r="SAZ36"/>
      <c r="SBA36"/>
      <c r="SBB36"/>
      <c r="SBC36"/>
      <c r="SBD36"/>
      <c r="SBE36"/>
      <c r="SBF36"/>
      <c r="SBG36"/>
      <c r="SBH36"/>
      <c r="SBI36"/>
      <c r="SBJ36"/>
      <c r="SBK36"/>
      <c r="SBL36"/>
      <c r="SBM36"/>
      <c r="SBN36"/>
      <c r="SBO36"/>
      <c r="SBP36"/>
      <c r="SBQ36"/>
      <c r="SBR36"/>
      <c r="SBS36"/>
      <c r="SBT36"/>
      <c r="SBU36"/>
      <c r="SBV36"/>
      <c r="SBW36"/>
      <c r="SBX36"/>
      <c r="SBY36"/>
      <c r="SBZ36"/>
      <c r="SCA36"/>
      <c r="SCB36"/>
      <c r="SCC36"/>
      <c r="SCD36"/>
      <c r="SCE36"/>
      <c r="SCF36"/>
      <c r="SCG36"/>
      <c r="SCH36"/>
      <c r="SCI36"/>
      <c r="SCJ36"/>
      <c r="SCK36"/>
      <c r="SCL36"/>
      <c r="SCM36"/>
      <c r="SCN36"/>
      <c r="SCO36"/>
      <c r="SCP36"/>
      <c r="SCQ36"/>
      <c r="SCR36"/>
      <c r="SCS36"/>
      <c r="SCT36"/>
      <c r="SCU36"/>
      <c r="SCV36"/>
      <c r="SCW36"/>
      <c r="SCX36"/>
      <c r="SCY36"/>
      <c r="SCZ36"/>
      <c r="SDA36"/>
      <c r="SDB36"/>
      <c r="SDC36"/>
      <c r="SDD36"/>
      <c r="SDE36"/>
      <c r="SDF36"/>
      <c r="SDG36"/>
      <c r="SDH36"/>
      <c r="SDI36"/>
      <c r="SDJ36"/>
      <c r="SDK36"/>
      <c r="SDL36"/>
      <c r="SDM36"/>
      <c r="SDN36"/>
      <c r="SDO36"/>
      <c r="SDP36"/>
      <c r="SDQ36"/>
      <c r="SDR36"/>
      <c r="SDS36"/>
      <c r="SDT36"/>
      <c r="SDU36"/>
      <c r="SDV36"/>
      <c r="SDW36"/>
      <c r="SDX36"/>
      <c r="SDY36"/>
      <c r="SDZ36"/>
      <c r="SEA36"/>
      <c r="SEB36"/>
      <c r="SEC36"/>
      <c r="SED36"/>
      <c r="SEE36"/>
      <c r="SEF36"/>
      <c r="SEG36"/>
      <c r="SEH36"/>
      <c r="SEI36"/>
      <c r="SEJ36"/>
      <c r="SEK36"/>
      <c r="SEL36"/>
      <c r="SEM36"/>
      <c r="SEN36"/>
      <c r="SEO36"/>
      <c r="SEP36"/>
      <c r="SEQ36"/>
      <c r="SER36"/>
      <c r="SES36"/>
      <c r="SET36"/>
      <c r="SEU36"/>
      <c r="SEV36"/>
      <c r="SEW36"/>
      <c r="SEX36"/>
      <c r="SEY36"/>
      <c r="SEZ36"/>
      <c r="SFA36"/>
      <c r="SFB36"/>
      <c r="SFC36"/>
      <c r="SFD36"/>
      <c r="SFE36"/>
      <c r="SFF36"/>
      <c r="SFG36"/>
      <c r="SFH36"/>
      <c r="SFI36"/>
      <c r="SFJ36"/>
      <c r="SFK36"/>
      <c r="SFL36"/>
      <c r="SFM36"/>
      <c r="SFN36"/>
      <c r="SFO36"/>
      <c r="SFP36"/>
      <c r="SFQ36"/>
      <c r="SFR36"/>
      <c r="SFS36"/>
      <c r="SFT36"/>
      <c r="SFU36"/>
      <c r="SFV36"/>
      <c r="SFW36"/>
      <c r="SFX36"/>
      <c r="SFY36"/>
      <c r="SFZ36"/>
      <c r="SGA36"/>
      <c r="SGB36"/>
      <c r="SGC36"/>
      <c r="SGD36"/>
      <c r="SGE36"/>
      <c r="SGF36"/>
      <c r="SGG36"/>
      <c r="SGH36"/>
      <c r="SGI36"/>
      <c r="SGJ36"/>
      <c r="SGK36"/>
      <c r="SGL36"/>
      <c r="SGM36"/>
      <c r="SGN36"/>
      <c r="SGO36"/>
      <c r="SGP36"/>
      <c r="SGQ36"/>
      <c r="SGR36"/>
      <c r="SGS36"/>
      <c r="SGT36"/>
      <c r="SGU36"/>
      <c r="SGV36"/>
      <c r="SGW36"/>
      <c r="SGX36"/>
      <c r="SGY36"/>
      <c r="SGZ36"/>
      <c r="SHA36"/>
      <c r="SHB36"/>
      <c r="SHC36"/>
      <c r="SHD36"/>
      <c r="SHE36"/>
      <c r="SHF36"/>
      <c r="SHG36"/>
      <c r="SHH36"/>
      <c r="SHI36"/>
      <c r="SHJ36"/>
      <c r="SHK36"/>
      <c r="SHL36"/>
      <c r="SHM36"/>
      <c r="SHN36"/>
      <c r="SHO36"/>
      <c r="SHP36"/>
      <c r="SHQ36"/>
      <c r="SHR36"/>
      <c r="SHS36"/>
      <c r="SHT36"/>
      <c r="SHU36"/>
      <c r="SHV36"/>
      <c r="SHW36"/>
      <c r="SHX36"/>
      <c r="SHY36"/>
      <c r="SHZ36"/>
      <c r="SIA36"/>
      <c r="SIB36"/>
      <c r="SIC36"/>
      <c r="SID36"/>
      <c r="SIE36"/>
      <c r="SIF36"/>
      <c r="SIG36"/>
      <c r="SIH36"/>
      <c r="SII36"/>
      <c r="SIJ36"/>
      <c r="SIK36"/>
      <c r="SIL36"/>
      <c r="SIM36"/>
      <c r="SIN36"/>
      <c r="SIO36"/>
      <c r="SIP36"/>
      <c r="SIQ36"/>
      <c r="SIR36"/>
      <c r="SIS36"/>
      <c r="SIT36"/>
      <c r="SIU36"/>
      <c r="SIV36"/>
      <c r="SIW36"/>
      <c r="SIX36"/>
      <c r="SIY36"/>
      <c r="SIZ36"/>
      <c r="SJA36"/>
      <c r="SJB36"/>
      <c r="SJC36"/>
      <c r="SJD36"/>
      <c r="SJE36"/>
      <c r="SJF36"/>
      <c r="SJG36"/>
      <c r="SJH36"/>
      <c r="SJI36"/>
      <c r="SJJ36"/>
      <c r="SJK36"/>
      <c r="SJL36"/>
      <c r="SJM36"/>
      <c r="SJN36"/>
      <c r="SJO36"/>
      <c r="SJP36"/>
      <c r="SJQ36"/>
      <c r="SJR36"/>
      <c r="SJS36"/>
      <c r="SJT36"/>
      <c r="SJU36"/>
      <c r="SJV36"/>
      <c r="SJW36"/>
      <c r="SJX36"/>
      <c r="SJY36"/>
      <c r="SJZ36"/>
      <c r="SKA36"/>
      <c r="SKB36"/>
      <c r="SKC36"/>
      <c r="SKD36"/>
      <c r="SKE36"/>
      <c r="SKF36"/>
      <c r="SKG36"/>
      <c r="SKH36"/>
      <c r="SKI36"/>
      <c r="SKJ36"/>
      <c r="SKK36"/>
      <c r="SKL36"/>
      <c r="SKM36"/>
      <c r="SKN36"/>
      <c r="SKO36"/>
      <c r="SKP36"/>
      <c r="SKQ36"/>
      <c r="SKR36"/>
      <c r="SKS36"/>
      <c r="SKT36"/>
      <c r="SKU36"/>
      <c r="SKV36"/>
      <c r="SKW36"/>
      <c r="SKX36"/>
      <c r="SKY36"/>
      <c r="SKZ36"/>
      <c r="SLA36"/>
      <c r="SLB36"/>
      <c r="SLC36"/>
      <c r="SLD36"/>
      <c r="SLE36"/>
      <c r="SLF36"/>
      <c r="SLG36"/>
      <c r="SLH36"/>
      <c r="SLI36"/>
      <c r="SLJ36"/>
      <c r="SLK36"/>
      <c r="SLL36"/>
      <c r="SLM36"/>
      <c r="SLN36"/>
      <c r="SLO36"/>
      <c r="SLP36"/>
      <c r="SLQ36"/>
      <c r="SLR36"/>
      <c r="SLS36"/>
      <c r="SLT36"/>
      <c r="SLU36"/>
      <c r="SLV36"/>
      <c r="SLW36"/>
      <c r="SLX36"/>
      <c r="SLY36"/>
      <c r="SLZ36"/>
      <c r="SMA36"/>
      <c r="SMB36"/>
      <c r="SMC36"/>
      <c r="SMD36"/>
      <c r="SME36"/>
      <c r="SMF36"/>
      <c r="SMG36"/>
      <c r="SMH36"/>
      <c r="SMI36"/>
      <c r="SMJ36"/>
      <c r="SMK36"/>
      <c r="SML36"/>
      <c r="SMM36"/>
      <c r="SMN36"/>
      <c r="SMO36"/>
      <c r="SMP36"/>
      <c r="SMQ36"/>
      <c r="SMR36"/>
      <c r="SMS36"/>
      <c r="SMT36"/>
      <c r="SMU36"/>
      <c r="SMV36"/>
      <c r="SMW36"/>
      <c r="SMX36"/>
      <c r="SMY36"/>
      <c r="SMZ36"/>
      <c r="SNA36"/>
      <c r="SNB36"/>
      <c r="SNC36"/>
      <c r="SND36"/>
      <c r="SNE36"/>
      <c r="SNF36"/>
      <c r="SNG36"/>
      <c r="SNH36"/>
      <c r="SNI36"/>
      <c r="SNJ36"/>
      <c r="SNK36"/>
      <c r="SNL36"/>
      <c r="SNM36"/>
      <c r="SNN36"/>
      <c r="SNO36"/>
      <c r="SNP36"/>
      <c r="SNQ36"/>
      <c r="SNR36"/>
      <c r="SNS36"/>
      <c r="SNT36"/>
      <c r="SNU36"/>
      <c r="SNV36"/>
      <c r="SNW36"/>
      <c r="SNX36"/>
      <c r="SNY36"/>
      <c r="SNZ36"/>
      <c r="SOA36"/>
      <c r="SOB36"/>
      <c r="SOC36"/>
      <c r="SOD36"/>
      <c r="SOE36"/>
      <c r="SOF36"/>
      <c r="SOG36"/>
      <c r="SOH36"/>
      <c r="SOI36"/>
      <c r="SOJ36"/>
      <c r="SOK36"/>
      <c r="SOL36"/>
      <c r="SOM36"/>
      <c r="SON36"/>
      <c r="SOO36"/>
      <c r="SOP36"/>
      <c r="SOQ36"/>
      <c r="SOR36"/>
      <c r="SOS36"/>
      <c r="SOT36"/>
      <c r="SOU36"/>
      <c r="SOV36"/>
      <c r="SOW36"/>
      <c r="SOX36"/>
      <c r="SOY36"/>
      <c r="SOZ36"/>
      <c r="SPA36"/>
      <c r="SPB36"/>
      <c r="SPC36"/>
      <c r="SPD36"/>
      <c r="SPE36"/>
      <c r="SPF36"/>
      <c r="SPG36"/>
      <c r="SPH36"/>
      <c r="SPI36"/>
      <c r="SPJ36"/>
      <c r="SPK36"/>
      <c r="SPL36"/>
      <c r="SPM36"/>
      <c r="SPN36"/>
      <c r="SPO36"/>
      <c r="SPP36"/>
      <c r="SPQ36"/>
      <c r="SPR36"/>
      <c r="SPS36"/>
      <c r="SPT36"/>
      <c r="SPU36"/>
      <c r="SPV36"/>
      <c r="SPW36"/>
      <c r="SPX36"/>
      <c r="SPY36"/>
      <c r="SPZ36"/>
      <c r="SQA36"/>
      <c r="SQB36"/>
      <c r="SQC36"/>
      <c r="SQD36"/>
      <c r="SQE36"/>
      <c r="SQF36"/>
      <c r="SQG36"/>
      <c r="SQH36"/>
      <c r="SQI36"/>
      <c r="SQJ36"/>
      <c r="SQK36"/>
      <c r="SQL36"/>
      <c r="SQM36"/>
      <c r="SQN36"/>
      <c r="SQO36"/>
      <c r="SQP36"/>
      <c r="SQQ36"/>
      <c r="SQR36"/>
      <c r="SQS36"/>
      <c r="SQT36"/>
      <c r="SQU36"/>
      <c r="SQV36"/>
      <c r="SQW36"/>
      <c r="SQX36"/>
      <c r="SQY36"/>
      <c r="SQZ36"/>
      <c r="SRA36"/>
      <c r="SRB36"/>
      <c r="SRC36"/>
      <c r="SRD36"/>
      <c r="SRE36"/>
      <c r="SRF36"/>
      <c r="SRG36"/>
      <c r="SRH36"/>
      <c r="SRI36"/>
      <c r="SRJ36"/>
      <c r="SRK36"/>
      <c r="SRL36"/>
      <c r="SRM36"/>
      <c r="SRN36"/>
      <c r="SRO36"/>
      <c r="SRP36"/>
      <c r="SRQ36"/>
      <c r="SRR36"/>
      <c r="SRS36"/>
      <c r="SRT36"/>
      <c r="SRU36"/>
      <c r="SRV36"/>
      <c r="SRW36"/>
      <c r="SRX36"/>
      <c r="SRY36"/>
      <c r="SRZ36"/>
      <c r="SSA36"/>
      <c r="SSB36"/>
      <c r="SSC36"/>
      <c r="SSD36"/>
      <c r="SSE36"/>
      <c r="SSF36"/>
      <c r="SSG36"/>
      <c r="SSH36"/>
      <c r="SSI36"/>
      <c r="SSJ36"/>
      <c r="SSK36"/>
      <c r="SSL36"/>
      <c r="SSM36"/>
      <c r="SSN36"/>
      <c r="SSO36"/>
      <c r="SSP36"/>
      <c r="SSQ36"/>
      <c r="SSR36"/>
      <c r="SSS36"/>
      <c r="SST36"/>
      <c r="SSU36"/>
      <c r="SSV36"/>
      <c r="SSW36"/>
      <c r="SSX36"/>
      <c r="SSY36"/>
      <c r="SSZ36"/>
      <c r="STA36"/>
      <c r="STB36"/>
      <c r="STC36"/>
      <c r="STD36"/>
      <c r="STE36"/>
      <c r="STF36"/>
      <c r="STG36"/>
      <c r="STH36"/>
      <c r="STI36"/>
      <c r="STJ36"/>
      <c r="STK36"/>
      <c r="STL36"/>
      <c r="STM36"/>
      <c r="STN36"/>
      <c r="STO36"/>
      <c r="STP36"/>
      <c r="STQ36"/>
      <c r="STR36"/>
      <c r="STS36"/>
      <c r="STT36"/>
      <c r="STU36"/>
      <c r="STV36"/>
      <c r="STW36"/>
      <c r="STX36"/>
      <c r="STY36"/>
      <c r="STZ36"/>
      <c r="SUA36"/>
      <c r="SUB36"/>
      <c r="SUC36"/>
      <c r="SUD36"/>
      <c r="SUE36"/>
      <c r="SUF36"/>
      <c r="SUG36"/>
      <c r="SUH36"/>
      <c r="SUI36"/>
      <c r="SUJ36"/>
      <c r="SUK36"/>
      <c r="SUL36"/>
      <c r="SUM36"/>
      <c r="SUN36"/>
      <c r="SUO36"/>
      <c r="SUP36"/>
      <c r="SUQ36"/>
      <c r="SUR36"/>
      <c r="SUS36"/>
      <c r="SUT36"/>
      <c r="SUU36"/>
      <c r="SUV36"/>
      <c r="SUW36"/>
      <c r="SUX36"/>
      <c r="SUY36"/>
      <c r="SUZ36"/>
      <c r="SVA36"/>
      <c r="SVB36"/>
      <c r="SVC36"/>
      <c r="SVD36"/>
      <c r="SVE36"/>
      <c r="SVF36"/>
      <c r="SVG36"/>
      <c r="SVH36"/>
      <c r="SVI36"/>
      <c r="SVJ36"/>
      <c r="SVK36"/>
      <c r="SVL36"/>
      <c r="SVM36"/>
      <c r="SVN36"/>
      <c r="SVO36"/>
      <c r="SVP36"/>
      <c r="SVQ36"/>
      <c r="SVR36"/>
      <c r="SVS36"/>
      <c r="SVT36"/>
      <c r="SVU36"/>
      <c r="SVV36"/>
      <c r="SVW36"/>
      <c r="SVX36"/>
      <c r="SVY36"/>
      <c r="SVZ36"/>
      <c r="SWA36"/>
      <c r="SWB36"/>
      <c r="SWC36"/>
      <c r="SWD36"/>
      <c r="SWE36"/>
      <c r="SWF36"/>
      <c r="SWG36"/>
      <c r="SWH36"/>
      <c r="SWI36"/>
      <c r="SWJ36"/>
      <c r="SWK36"/>
      <c r="SWL36"/>
      <c r="SWM36"/>
      <c r="SWN36"/>
      <c r="SWO36"/>
      <c r="SWP36"/>
      <c r="SWQ36"/>
      <c r="SWR36"/>
      <c r="SWS36"/>
      <c r="SWT36"/>
      <c r="SWU36"/>
      <c r="SWV36"/>
      <c r="SWW36"/>
      <c r="SWX36"/>
      <c r="SWY36"/>
      <c r="SWZ36"/>
      <c r="SXA36"/>
      <c r="SXB36"/>
      <c r="SXC36"/>
      <c r="SXD36"/>
      <c r="SXE36"/>
      <c r="SXF36"/>
      <c r="SXG36"/>
      <c r="SXH36"/>
      <c r="SXI36"/>
      <c r="SXJ36"/>
      <c r="SXK36"/>
      <c r="SXL36"/>
      <c r="SXM36"/>
      <c r="SXN36"/>
      <c r="SXO36"/>
      <c r="SXP36"/>
      <c r="SXQ36"/>
      <c r="SXR36"/>
      <c r="SXS36"/>
      <c r="SXT36"/>
      <c r="SXU36"/>
      <c r="SXV36"/>
      <c r="SXW36"/>
      <c r="SXX36"/>
      <c r="SXY36"/>
      <c r="SXZ36"/>
      <c r="SYA36"/>
      <c r="SYB36"/>
      <c r="SYC36"/>
      <c r="SYD36"/>
      <c r="SYE36"/>
      <c r="SYF36"/>
      <c r="SYG36"/>
      <c r="SYH36"/>
      <c r="SYI36"/>
      <c r="SYJ36"/>
      <c r="SYK36"/>
      <c r="SYL36"/>
      <c r="SYM36"/>
      <c r="SYN36"/>
      <c r="SYO36"/>
      <c r="SYP36"/>
      <c r="SYQ36"/>
      <c r="SYR36"/>
      <c r="SYS36"/>
      <c r="SYT36"/>
      <c r="SYU36"/>
      <c r="SYV36"/>
      <c r="SYW36"/>
      <c r="SYX36"/>
      <c r="SYY36"/>
      <c r="SYZ36"/>
      <c r="SZA36"/>
      <c r="SZB36"/>
      <c r="SZC36"/>
      <c r="SZD36"/>
      <c r="SZE36"/>
      <c r="SZF36"/>
      <c r="SZG36"/>
      <c r="SZH36"/>
      <c r="SZI36"/>
      <c r="SZJ36"/>
      <c r="SZK36"/>
      <c r="SZL36"/>
      <c r="SZM36"/>
      <c r="SZN36"/>
      <c r="SZO36"/>
      <c r="SZP36"/>
      <c r="SZQ36"/>
      <c r="SZR36"/>
      <c r="SZS36"/>
      <c r="SZT36"/>
      <c r="SZU36"/>
      <c r="SZV36"/>
      <c r="SZW36"/>
      <c r="SZX36"/>
      <c r="SZY36"/>
      <c r="SZZ36"/>
      <c r="TAA36"/>
      <c r="TAB36"/>
      <c r="TAC36"/>
      <c r="TAD36"/>
      <c r="TAE36"/>
      <c r="TAF36"/>
      <c r="TAG36"/>
      <c r="TAH36"/>
      <c r="TAI36"/>
      <c r="TAJ36"/>
      <c r="TAK36"/>
      <c r="TAL36"/>
      <c r="TAM36"/>
      <c r="TAN36"/>
      <c r="TAO36"/>
      <c r="TAP36"/>
      <c r="TAQ36"/>
      <c r="TAR36"/>
      <c r="TAS36"/>
      <c r="TAT36"/>
      <c r="TAU36"/>
      <c r="TAV36"/>
      <c r="TAW36"/>
      <c r="TAX36"/>
      <c r="TAY36"/>
      <c r="TAZ36"/>
      <c r="TBA36"/>
      <c r="TBB36"/>
      <c r="TBC36"/>
      <c r="TBD36"/>
      <c r="TBE36"/>
      <c r="TBF36"/>
      <c r="TBG36"/>
      <c r="TBH36"/>
      <c r="TBI36"/>
      <c r="TBJ36"/>
      <c r="TBK36"/>
      <c r="TBL36"/>
      <c r="TBM36"/>
      <c r="TBN36"/>
      <c r="TBO36"/>
      <c r="TBP36"/>
      <c r="TBQ36"/>
      <c r="TBR36"/>
      <c r="TBS36"/>
      <c r="TBT36"/>
      <c r="TBU36"/>
      <c r="TBV36"/>
      <c r="TBW36"/>
      <c r="TBX36"/>
      <c r="TBY36"/>
      <c r="TBZ36"/>
      <c r="TCA36"/>
      <c r="TCB36"/>
      <c r="TCC36"/>
      <c r="TCD36"/>
      <c r="TCE36"/>
      <c r="TCF36"/>
      <c r="TCG36"/>
      <c r="TCH36"/>
      <c r="TCI36"/>
      <c r="TCJ36"/>
      <c r="TCK36"/>
      <c r="TCL36"/>
      <c r="TCM36"/>
      <c r="TCN36"/>
      <c r="TCO36"/>
      <c r="TCP36"/>
      <c r="TCQ36"/>
      <c r="TCR36"/>
      <c r="TCS36"/>
      <c r="TCT36"/>
      <c r="TCU36"/>
      <c r="TCV36"/>
      <c r="TCW36"/>
      <c r="TCX36"/>
      <c r="TCY36"/>
      <c r="TCZ36"/>
      <c r="TDA36"/>
      <c r="TDB36"/>
      <c r="TDC36"/>
      <c r="TDD36"/>
      <c r="TDE36"/>
      <c r="TDF36"/>
      <c r="TDG36"/>
      <c r="TDH36"/>
      <c r="TDI36"/>
      <c r="TDJ36"/>
      <c r="TDK36"/>
      <c r="TDL36"/>
      <c r="TDM36"/>
      <c r="TDN36"/>
      <c r="TDO36"/>
      <c r="TDP36"/>
      <c r="TDQ36"/>
      <c r="TDR36"/>
      <c r="TDS36"/>
      <c r="TDT36"/>
      <c r="TDU36"/>
      <c r="TDV36"/>
      <c r="TDW36"/>
      <c r="TDX36"/>
      <c r="TDY36"/>
      <c r="TDZ36"/>
      <c r="TEA36"/>
      <c r="TEB36"/>
      <c r="TEC36"/>
      <c r="TED36"/>
      <c r="TEE36"/>
      <c r="TEF36"/>
      <c r="TEG36"/>
      <c r="TEH36"/>
      <c r="TEI36"/>
      <c r="TEJ36"/>
      <c r="TEK36"/>
      <c r="TEL36"/>
      <c r="TEM36"/>
      <c r="TEN36"/>
      <c r="TEO36"/>
      <c r="TEP36"/>
      <c r="TEQ36"/>
      <c r="TER36"/>
      <c r="TES36"/>
      <c r="TET36"/>
      <c r="TEU36"/>
      <c r="TEV36"/>
      <c r="TEW36"/>
      <c r="TEX36"/>
      <c r="TEY36"/>
      <c r="TEZ36"/>
      <c r="TFA36"/>
      <c r="TFB36"/>
      <c r="TFC36"/>
      <c r="TFD36"/>
      <c r="TFE36"/>
      <c r="TFF36"/>
      <c r="TFG36"/>
      <c r="TFH36"/>
      <c r="TFI36"/>
      <c r="TFJ36"/>
      <c r="TFK36"/>
      <c r="TFL36"/>
      <c r="TFM36"/>
      <c r="TFN36"/>
      <c r="TFO36"/>
      <c r="TFP36"/>
      <c r="TFQ36"/>
      <c r="TFR36"/>
      <c r="TFS36"/>
      <c r="TFT36"/>
      <c r="TFU36"/>
      <c r="TFV36"/>
      <c r="TFW36"/>
      <c r="TFX36"/>
      <c r="TFY36"/>
      <c r="TFZ36"/>
      <c r="TGA36"/>
      <c r="TGB36"/>
      <c r="TGC36"/>
      <c r="TGD36"/>
      <c r="TGE36"/>
      <c r="TGF36"/>
      <c r="TGG36"/>
      <c r="TGH36"/>
      <c r="TGI36"/>
      <c r="TGJ36"/>
      <c r="TGK36"/>
      <c r="TGL36"/>
      <c r="TGM36"/>
      <c r="TGN36"/>
      <c r="TGO36"/>
      <c r="TGP36"/>
      <c r="TGQ36"/>
      <c r="TGR36"/>
      <c r="TGS36"/>
      <c r="TGT36"/>
      <c r="TGU36"/>
      <c r="TGV36"/>
      <c r="TGW36"/>
      <c r="TGX36"/>
      <c r="TGY36"/>
      <c r="TGZ36"/>
      <c r="THA36"/>
      <c r="THB36"/>
      <c r="THC36"/>
      <c r="THD36"/>
      <c r="THE36"/>
      <c r="THF36"/>
      <c r="THG36"/>
      <c r="THH36"/>
      <c r="THI36"/>
      <c r="THJ36"/>
      <c r="THK36"/>
      <c r="THL36"/>
      <c r="THM36"/>
      <c r="THN36"/>
      <c r="THO36"/>
      <c r="THP36"/>
      <c r="THQ36"/>
      <c r="THR36"/>
      <c r="THS36"/>
      <c r="THT36"/>
      <c r="THU36"/>
      <c r="THV36"/>
      <c r="THW36"/>
      <c r="THX36"/>
      <c r="THY36"/>
      <c r="THZ36"/>
      <c r="TIA36"/>
      <c r="TIB36"/>
      <c r="TIC36"/>
      <c r="TID36"/>
      <c r="TIE36"/>
      <c r="TIF36"/>
      <c r="TIG36"/>
      <c r="TIH36"/>
      <c r="TII36"/>
      <c r="TIJ36"/>
      <c r="TIK36"/>
      <c r="TIL36"/>
      <c r="TIM36"/>
      <c r="TIN36"/>
      <c r="TIO36"/>
      <c r="TIP36"/>
      <c r="TIQ36"/>
      <c r="TIR36"/>
      <c r="TIS36"/>
      <c r="TIT36"/>
      <c r="TIU36"/>
      <c r="TIV36"/>
      <c r="TIW36"/>
      <c r="TIX36"/>
      <c r="TIY36"/>
      <c r="TIZ36"/>
      <c r="TJA36"/>
      <c r="TJB36"/>
      <c r="TJC36"/>
      <c r="TJD36"/>
      <c r="TJE36"/>
      <c r="TJF36"/>
      <c r="TJG36"/>
      <c r="TJH36"/>
      <c r="TJI36"/>
      <c r="TJJ36"/>
      <c r="TJK36"/>
      <c r="TJL36"/>
      <c r="TJM36"/>
      <c r="TJN36"/>
      <c r="TJO36"/>
      <c r="TJP36"/>
      <c r="TJQ36"/>
      <c r="TJR36"/>
      <c r="TJS36"/>
      <c r="TJT36"/>
      <c r="TJU36"/>
      <c r="TJV36"/>
      <c r="TJW36"/>
      <c r="TJX36"/>
      <c r="TJY36"/>
      <c r="TJZ36"/>
      <c r="TKA36"/>
      <c r="TKB36"/>
      <c r="TKC36"/>
      <c r="TKD36"/>
      <c r="TKE36"/>
      <c r="TKF36"/>
      <c r="TKG36"/>
      <c r="TKH36"/>
      <c r="TKI36"/>
      <c r="TKJ36"/>
      <c r="TKK36"/>
      <c r="TKL36"/>
      <c r="TKM36"/>
      <c r="TKN36"/>
      <c r="TKO36"/>
      <c r="TKP36"/>
      <c r="TKQ36"/>
      <c r="TKR36"/>
      <c r="TKS36"/>
      <c r="TKT36"/>
      <c r="TKU36"/>
      <c r="TKV36"/>
      <c r="TKW36"/>
      <c r="TKX36"/>
      <c r="TKY36"/>
      <c r="TKZ36"/>
      <c r="TLA36"/>
      <c r="TLB36"/>
      <c r="TLC36"/>
      <c r="TLD36"/>
      <c r="TLE36"/>
      <c r="TLF36"/>
      <c r="TLG36"/>
      <c r="TLH36"/>
      <c r="TLI36"/>
      <c r="TLJ36"/>
      <c r="TLK36"/>
      <c r="TLL36"/>
      <c r="TLM36"/>
      <c r="TLN36"/>
      <c r="TLO36"/>
      <c r="TLP36"/>
      <c r="TLQ36"/>
      <c r="TLR36"/>
      <c r="TLS36"/>
      <c r="TLT36"/>
      <c r="TLU36"/>
      <c r="TLV36"/>
      <c r="TLW36"/>
      <c r="TLX36"/>
      <c r="TLY36"/>
      <c r="TLZ36"/>
      <c r="TMA36"/>
      <c r="TMB36"/>
      <c r="TMC36"/>
      <c r="TMD36"/>
      <c r="TME36"/>
      <c r="TMF36"/>
      <c r="TMG36"/>
      <c r="TMH36"/>
      <c r="TMI36"/>
      <c r="TMJ36"/>
      <c r="TMK36"/>
      <c r="TML36"/>
      <c r="TMM36"/>
      <c r="TMN36"/>
      <c r="TMO36"/>
      <c r="TMP36"/>
      <c r="TMQ36"/>
      <c r="TMR36"/>
      <c r="TMS36"/>
      <c r="TMT36"/>
      <c r="TMU36"/>
      <c r="TMV36"/>
      <c r="TMW36"/>
      <c r="TMX36"/>
      <c r="TMY36"/>
      <c r="TMZ36"/>
      <c r="TNA36"/>
      <c r="TNB36"/>
      <c r="TNC36"/>
      <c r="TND36"/>
      <c r="TNE36"/>
      <c r="TNF36"/>
      <c r="TNG36"/>
      <c r="TNH36"/>
      <c r="TNI36"/>
      <c r="TNJ36"/>
      <c r="TNK36"/>
      <c r="TNL36"/>
      <c r="TNM36"/>
      <c r="TNN36"/>
      <c r="TNO36"/>
      <c r="TNP36"/>
      <c r="TNQ36"/>
      <c r="TNR36"/>
      <c r="TNS36"/>
      <c r="TNT36"/>
      <c r="TNU36"/>
      <c r="TNV36"/>
      <c r="TNW36"/>
      <c r="TNX36"/>
      <c r="TNY36"/>
      <c r="TNZ36"/>
      <c r="TOA36"/>
      <c r="TOB36"/>
      <c r="TOC36"/>
      <c r="TOD36"/>
      <c r="TOE36"/>
      <c r="TOF36"/>
      <c r="TOG36"/>
      <c r="TOH36"/>
      <c r="TOI36"/>
      <c r="TOJ36"/>
      <c r="TOK36"/>
      <c r="TOL36"/>
      <c r="TOM36"/>
      <c r="TON36"/>
      <c r="TOO36"/>
      <c r="TOP36"/>
      <c r="TOQ36"/>
      <c r="TOR36"/>
      <c r="TOS36"/>
      <c r="TOT36"/>
      <c r="TOU36"/>
      <c r="TOV36"/>
      <c r="TOW36"/>
      <c r="TOX36"/>
      <c r="TOY36"/>
      <c r="TOZ36"/>
      <c r="TPA36"/>
      <c r="TPB36"/>
      <c r="TPC36"/>
      <c r="TPD36"/>
      <c r="TPE36"/>
      <c r="TPF36"/>
      <c r="TPG36"/>
      <c r="TPH36"/>
      <c r="TPI36"/>
      <c r="TPJ36"/>
      <c r="TPK36"/>
      <c r="TPL36"/>
      <c r="TPM36"/>
      <c r="TPN36"/>
      <c r="TPO36"/>
      <c r="TPP36"/>
      <c r="TPQ36"/>
      <c r="TPR36"/>
      <c r="TPS36"/>
      <c r="TPT36"/>
      <c r="TPU36"/>
      <c r="TPV36"/>
      <c r="TPW36"/>
      <c r="TPX36"/>
      <c r="TPY36"/>
      <c r="TPZ36"/>
      <c r="TQA36"/>
      <c r="TQB36"/>
      <c r="TQC36"/>
      <c r="TQD36"/>
      <c r="TQE36"/>
      <c r="TQF36"/>
      <c r="TQG36"/>
      <c r="TQH36"/>
      <c r="TQI36"/>
      <c r="TQJ36"/>
      <c r="TQK36"/>
      <c r="TQL36"/>
      <c r="TQM36"/>
      <c r="TQN36"/>
      <c r="TQO36"/>
      <c r="TQP36"/>
      <c r="TQQ36"/>
      <c r="TQR36"/>
      <c r="TQS36"/>
      <c r="TQT36"/>
      <c r="TQU36"/>
      <c r="TQV36"/>
      <c r="TQW36"/>
      <c r="TQX36"/>
      <c r="TQY36"/>
      <c r="TQZ36"/>
      <c r="TRA36"/>
      <c r="TRB36"/>
      <c r="TRC36"/>
      <c r="TRD36"/>
      <c r="TRE36"/>
      <c r="TRF36"/>
      <c r="TRG36"/>
      <c r="TRH36"/>
      <c r="TRI36"/>
      <c r="TRJ36"/>
      <c r="TRK36"/>
      <c r="TRL36"/>
      <c r="TRM36"/>
      <c r="TRN36"/>
      <c r="TRO36"/>
      <c r="TRP36"/>
      <c r="TRQ36"/>
      <c r="TRR36"/>
      <c r="TRS36"/>
      <c r="TRT36"/>
      <c r="TRU36"/>
      <c r="TRV36"/>
      <c r="TRW36"/>
      <c r="TRX36"/>
      <c r="TRY36"/>
      <c r="TRZ36"/>
      <c r="TSA36"/>
      <c r="TSB36"/>
      <c r="TSC36"/>
      <c r="TSD36"/>
      <c r="TSE36"/>
      <c r="TSF36"/>
      <c r="TSG36"/>
      <c r="TSH36"/>
      <c r="TSI36"/>
      <c r="TSJ36"/>
      <c r="TSK36"/>
      <c r="TSL36"/>
      <c r="TSM36"/>
      <c r="TSN36"/>
      <c r="TSO36"/>
      <c r="TSP36"/>
      <c r="TSQ36"/>
      <c r="TSR36"/>
      <c r="TSS36"/>
      <c r="TST36"/>
      <c r="TSU36"/>
      <c r="TSV36"/>
      <c r="TSW36"/>
      <c r="TSX36"/>
      <c r="TSY36"/>
      <c r="TSZ36"/>
      <c r="TTA36"/>
      <c r="TTB36"/>
      <c r="TTC36"/>
      <c r="TTD36"/>
      <c r="TTE36"/>
      <c r="TTF36"/>
      <c r="TTG36"/>
      <c r="TTH36"/>
      <c r="TTI36"/>
      <c r="TTJ36"/>
      <c r="TTK36"/>
      <c r="TTL36"/>
      <c r="TTM36"/>
      <c r="TTN36"/>
      <c r="TTO36"/>
      <c r="TTP36"/>
      <c r="TTQ36"/>
      <c r="TTR36"/>
      <c r="TTS36"/>
      <c r="TTT36"/>
      <c r="TTU36"/>
      <c r="TTV36"/>
      <c r="TTW36"/>
      <c r="TTX36"/>
      <c r="TTY36"/>
      <c r="TTZ36"/>
      <c r="TUA36"/>
      <c r="TUB36"/>
      <c r="TUC36"/>
      <c r="TUD36"/>
      <c r="TUE36"/>
      <c r="TUF36"/>
      <c r="TUG36"/>
      <c r="TUH36"/>
      <c r="TUI36"/>
      <c r="TUJ36"/>
      <c r="TUK36"/>
      <c r="TUL36"/>
      <c r="TUM36"/>
      <c r="TUN36"/>
      <c r="TUO36"/>
      <c r="TUP36"/>
      <c r="TUQ36"/>
      <c r="TUR36"/>
      <c r="TUS36"/>
      <c r="TUT36"/>
      <c r="TUU36"/>
      <c r="TUV36"/>
      <c r="TUW36"/>
      <c r="TUX36"/>
      <c r="TUY36"/>
      <c r="TUZ36"/>
      <c r="TVA36"/>
      <c r="TVB36"/>
      <c r="TVC36"/>
      <c r="TVD36"/>
      <c r="TVE36"/>
      <c r="TVF36"/>
      <c r="TVG36"/>
      <c r="TVH36"/>
      <c r="TVI36"/>
      <c r="TVJ36"/>
      <c r="TVK36"/>
      <c r="TVL36"/>
      <c r="TVM36"/>
      <c r="TVN36"/>
      <c r="TVO36"/>
      <c r="TVP36"/>
      <c r="TVQ36"/>
      <c r="TVR36"/>
      <c r="TVS36"/>
      <c r="TVT36"/>
      <c r="TVU36"/>
      <c r="TVV36"/>
      <c r="TVW36"/>
      <c r="TVX36"/>
      <c r="TVY36"/>
      <c r="TVZ36"/>
      <c r="TWA36"/>
      <c r="TWB36"/>
      <c r="TWC36"/>
      <c r="TWD36"/>
      <c r="TWE36"/>
      <c r="TWF36"/>
      <c r="TWG36"/>
      <c r="TWH36"/>
      <c r="TWI36"/>
      <c r="TWJ36"/>
      <c r="TWK36"/>
      <c r="TWL36"/>
      <c r="TWM36"/>
      <c r="TWN36"/>
      <c r="TWO36"/>
      <c r="TWP36"/>
      <c r="TWQ36"/>
      <c r="TWR36"/>
      <c r="TWS36"/>
      <c r="TWT36"/>
      <c r="TWU36"/>
      <c r="TWV36"/>
      <c r="TWW36"/>
      <c r="TWX36"/>
      <c r="TWY36"/>
      <c r="TWZ36"/>
      <c r="TXA36"/>
      <c r="TXB36"/>
      <c r="TXC36"/>
      <c r="TXD36"/>
      <c r="TXE36"/>
      <c r="TXF36"/>
      <c r="TXG36"/>
      <c r="TXH36"/>
      <c r="TXI36"/>
      <c r="TXJ36"/>
      <c r="TXK36"/>
      <c r="TXL36"/>
      <c r="TXM36"/>
      <c r="TXN36"/>
      <c r="TXO36"/>
      <c r="TXP36"/>
      <c r="TXQ36"/>
      <c r="TXR36"/>
      <c r="TXS36"/>
      <c r="TXT36"/>
      <c r="TXU36"/>
      <c r="TXV36"/>
      <c r="TXW36"/>
      <c r="TXX36"/>
      <c r="TXY36"/>
      <c r="TXZ36"/>
      <c r="TYA36"/>
      <c r="TYB36"/>
      <c r="TYC36"/>
      <c r="TYD36"/>
      <c r="TYE36"/>
      <c r="TYF36"/>
      <c r="TYG36"/>
      <c r="TYH36"/>
      <c r="TYI36"/>
      <c r="TYJ36"/>
      <c r="TYK36"/>
      <c r="TYL36"/>
      <c r="TYM36"/>
      <c r="TYN36"/>
      <c r="TYO36"/>
      <c r="TYP36"/>
      <c r="TYQ36"/>
      <c r="TYR36"/>
      <c r="TYS36"/>
      <c r="TYT36"/>
      <c r="TYU36"/>
      <c r="TYV36"/>
      <c r="TYW36"/>
      <c r="TYX36"/>
      <c r="TYY36"/>
      <c r="TYZ36"/>
      <c r="TZA36"/>
      <c r="TZB36"/>
      <c r="TZC36"/>
      <c r="TZD36"/>
      <c r="TZE36"/>
      <c r="TZF36"/>
      <c r="TZG36"/>
      <c r="TZH36"/>
      <c r="TZI36"/>
      <c r="TZJ36"/>
      <c r="TZK36"/>
      <c r="TZL36"/>
      <c r="TZM36"/>
      <c r="TZN36"/>
      <c r="TZO36"/>
      <c r="TZP36"/>
      <c r="TZQ36"/>
      <c r="TZR36"/>
      <c r="TZS36"/>
      <c r="TZT36"/>
      <c r="TZU36"/>
      <c r="TZV36"/>
      <c r="TZW36"/>
      <c r="TZX36"/>
      <c r="TZY36"/>
      <c r="TZZ36"/>
      <c r="UAA36"/>
      <c r="UAB36"/>
      <c r="UAC36"/>
      <c r="UAD36"/>
      <c r="UAE36"/>
      <c r="UAF36"/>
      <c r="UAG36"/>
      <c r="UAH36"/>
      <c r="UAI36"/>
      <c r="UAJ36"/>
      <c r="UAK36"/>
      <c r="UAL36"/>
      <c r="UAM36"/>
      <c r="UAN36"/>
      <c r="UAO36"/>
      <c r="UAP36"/>
      <c r="UAQ36"/>
      <c r="UAR36"/>
      <c r="UAS36"/>
      <c r="UAT36"/>
      <c r="UAU36"/>
      <c r="UAV36"/>
      <c r="UAW36"/>
      <c r="UAX36"/>
      <c r="UAY36"/>
      <c r="UAZ36"/>
      <c r="UBA36"/>
      <c r="UBB36"/>
      <c r="UBC36"/>
      <c r="UBD36"/>
      <c r="UBE36"/>
      <c r="UBF36"/>
      <c r="UBG36"/>
      <c r="UBH36"/>
      <c r="UBI36"/>
      <c r="UBJ36"/>
      <c r="UBK36"/>
      <c r="UBL36"/>
      <c r="UBM36"/>
      <c r="UBN36"/>
      <c r="UBO36"/>
      <c r="UBP36"/>
      <c r="UBQ36"/>
      <c r="UBR36"/>
      <c r="UBS36"/>
      <c r="UBT36"/>
      <c r="UBU36"/>
      <c r="UBV36"/>
      <c r="UBW36"/>
      <c r="UBX36"/>
      <c r="UBY36"/>
      <c r="UBZ36"/>
      <c r="UCA36"/>
      <c r="UCB36"/>
      <c r="UCC36"/>
      <c r="UCD36"/>
      <c r="UCE36"/>
      <c r="UCF36"/>
      <c r="UCG36"/>
      <c r="UCH36"/>
      <c r="UCI36"/>
      <c r="UCJ36"/>
      <c r="UCK36"/>
      <c r="UCL36"/>
      <c r="UCM36"/>
      <c r="UCN36"/>
      <c r="UCO36"/>
      <c r="UCP36"/>
      <c r="UCQ36"/>
      <c r="UCR36"/>
      <c r="UCS36"/>
      <c r="UCT36"/>
      <c r="UCU36"/>
      <c r="UCV36"/>
      <c r="UCW36"/>
      <c r="UCX36"/>
      <c r="UCY36"/>
      <c r="UCZ36"/>
      <c r="UDA36"/>
      <c r="UDB36"/>
      <c r="UDC36"/>
      <c r="UDD36"/>
      <c r="UDE36"/>
      <c r="UDF36"/>
      <c r="UDG36"/>
      <c r="UDH36"/>
      <c r="UDI36"/>
      <c r="UDJ36"/>
      <c r="UDK36"/>
      <c r="UDL36"/>
      <c r="UDM36"/>
      <c r="UDN36"/>
      <c r="UDO36"/>
      <c r="UDP36"/>
      <c r="UDQ36"/>
      <c r="UDR36"/>
      <c r="UDS36"/>
      <c r="UDT36"/>
      <c r="UDU36"/>
      <c r="UDV36"/>
      <c r="UDW36"/>
      <c r="UDX36"/>
      <c r="UDY36"/>
      <c r="UDZ36"/>
      <c r="UEA36"/>
      <c r="UEB36"/>
      <c r="UEC36"/>
      <c r="UED36"/>
      <c r="UEE36"/>
      <c r="UEF36"/>
      <c r="UEG36"/>
      <c r="UEH36"/>
      <c r="UEI36"/>
      <c r="UEJ36"/>
      <c r="UEK36"/>
      <c r="UEL36"/>
      <c r="UEM36"/>
      <c r="UEN36"/>
      <c r="UEO36"/>
      <c r="UEP36"/>
      <c r="UEQ36"/>
      <c r="UER36"/>
      <c r="UES36"/>
      <c r="UET36"/>
      <c r="UEU36"/>
      <c r="UEV36"/>
      <c r="UEW36"/>
      <c r="UEX36"/>
      <c r="UEY36"/>
      <c r="UEZ36"/>
      <c r="UFA36"/>
      <c r="UFB36"/>
      <c r="UFC36"/>
      <c r="UFD36"/>
      <c r="UFE36"/>
      <c r="UFF36"/>
      <c r="UFG36"/>
      <c r="UFH36"/>
      <c r="UFI36"/>
      <c r="UFJ36"/>
      <c r="UFK36"/>
      <c r="UFL36"/>
      <c r="UFM36"/>
      <c r="UFN36"/>
      <c r="UFO36"/>
      <c r="UFP36"/>
      <c r="UFQ36"/>
      <c r="UFR36"/>
      <c r="UFS36"/>
      <c r="UFT36"/>
      <c r="UFU36"/>
      <c r="UFV36"/>
      <c r="UFW36"/>
      <c r="UFX36"/>
      <c r="UFY36"/>
      <c r="UFZ36"/>
      <c r="UGA36"/>
      <c r="UGB36"/>
      <c r="UGC36"/>
      <c r="UGD36"/>
      <c r="UGE36"/>
      <c r="UGF36"/>
      <c r="UGG36"/>
      <c r="UGH36"/>
      <c r="UGI36"/>
      <c r="UGJ36"/>
      <c r="UGK36"/>
      <c r="UGL36"/>
      <c r="UGM36"/>
      <c r="UGN36"/>
      <c r="UGO36"/>
      <c r="UGP36"/>
      <c r="UGQ36"/>
      <c r="UGR36"/>
      <c r="UGS36"/>
      <c r="UGT36"/>
      <c r="UGU36"/>
      <c r="UGV36"/>
      <c r="UGW36"/>
      <c r="UGX36"/>
      <c r="UGY36"/>
      <c r="UGZ36"/>
      <c r="UHA36"/>
      <c r="UHB36"/>
      <c r="UHC36"/>
      <c r="UHD36"/>
      <c r="UHE36"/>
      <c r="UHF36"/>
      <c r="UHG36"/>
      <c r="UHH36"/>
      <c r="UHI36"/>
      <c r="UHJ36"/>
      <c r="UHK36"/>
      <c r="UHL36"/>
      <c r="UHM36"/>
      <c r="UHN36"/>
      <c r="UHO36"/>
      <c r="UHP36"/>
      <c r="UHQ36"/>
      <c r="UHR36"/>
      <c r="UHS36"/>
      <c r="UHT36"/>
      <c r="UHU36"/>
      <c r="UHV36"/>
      <c r="UHW36"/>
      <c r="UHX36"/>
      <c r="UHY36"/>
      <c r="UHZ36"/>
      <c r="UIA36"/>
      <c r="UIB36"/>
      <c r="UIC36"/>
      <c r="UID36"/>
      <c r="UIE36"/>
      <c r="UIF36"/>
      <c r="UIG36"/>
      <c r="UIH36"/>
      <c r="UII36"/>
      <c r="UIJ36"/>
      <c r="UIK36"/>
      <c r="UIL36"/>
      <c r="UIM36"/>
      <c r="UIN36"/>
      <c r="UIO36"/>
      <c r="UIP36"/>
      <c r="UIQ36"/>
      <c r="UIR36"/>
      <c r="UIS36"/>
      <c r="UIT36"/>
      <c r="UIU36"/>
      <c r="UIV36"/>
      <c r="UIW36"/>
      <c r="UIX36"/>
      <c r="UIY36"/>
      <c r="UIZ36"/>
      <c r="UJA36"/>
      <c r="UJB36"/>
      <c r="UJC36"/>
      <c r="UJD36"/>
      <c r="UJE36"/>
      <c r="UJF36"/>
      <c r="UJG36"/>
      <c r="UJH36"/>
      <c r="UJI36"/>
      <c r="UJJ36"/>
      <c r="UJK36"/>
      <c r="UJL36"/>
      <c r="UJM36"/>
      <c r="UJN36"/>
      <c r="UJO36"/>
      <c r="UJP36"/>
      <c r="UJQ36"/>
      <c r="UJR36"/>
      <c r="UJS36"/>
      <c r="UJT36"/>
      <c r="UJU36"/>
      <c r="UJV36"/>
      <c r="UJW36"/>
      <c r="UJX36"/>
      <c r="UJY36"/>
      <c r="UJZ36"/>
      <c r="UKA36"/>
      <c r="UKB36"/>
      <c r="UKC36"/>
      <c r="UKD36"/>
      <c r="UKE36"/>
      <c r="UKF36"/>
      <c r="UKG36"/>
      <c r="UKH36"/>
      <c r="UKI36"/>
      <c r="UKJ36"/>
      <c r="UKK36"/>
      <c r="UKL36"/>
      <c r="UKM36"/>
      <c r="UKN36"/>
      <c r="UKO36"/>
      <c r="UKP36"/>
      <c r="UKQ36"/>
      <c r="UKR36"/>
      <c r="UKS36"/>
      <c r="UKT36"/>
      <c r="UKU36"/>
      <c r="UKV36"/>
      <c r="UKW36"/>
      <c r="UKX36"/>
      <c r="UKY36"/>
      <c r="UKZ36"/>
      <c r="ULA36"/>
      <c r="ULB36"/>
      <c r="ULC36"/>
      <c r="ULD36"/>
      <c r="ULE36"/>
      <c r="ULF36"/>
      <c r="ULG36"/>
      <c r="ULH36"/>
      <c r="ULI36"/>
      <c r="ULJ36"/>
      <c r="ULK36"/>
      <c r="ULL36"/>
      <c r="ULM36"/>
      <c r="ULN36"/>
      <c r="ULO36"/>
      <c r="ULP36"/>
      <c r="ULQ36"/>
      <c r="ULR36"/>
      <c r="ULS36"/>
      <c r="ULT36"/>
      <c r="ULU36"/>
      <c r="ULV36"/>
      <c r="ULW36"/>
      <c r="ULX36"/>
      <c r="ULY36"/>
      <c r="ULZ36"/>
      <c r="UMA36"/>
      <c r="UMB36"/>
      <c r="UMC36"/>
      <c r="UMD36"/>
      <c r="UME36"/>
      <c r="UMF36"/>
      <c r="UMG36"/>
      <c r="UMH36"/>
      <c r="UMI36"/>
      <c r="UMJ36"/>
      <c r="UMK36"/>
      <c r="UML36"/>
      <c r="UMM36"/>
      <c r="UMN36"/>
      <c r="UMO36"/>
      <c r="UMP36"/>
      <c r="UMQ36"/>
      <c r="UMR36"/>
      <c r="UMS36"/>
      <c r="UMT36"/>
      <c r="UMU36"/>
      <c r="UMV36"/>
      <c r="UMW36"/>
      <c r="UMX36"/>
      <c r="UMY36"/>
      <c r="UMZ36"/>
      <c r="UNA36"/>
      <c r="UNB36"/>
      <c r="UNC36"/>
      <c r="UND36"/>
      <c r="UNE36"/>
      <c r="UNF36"/>
      <c r="UNG36"/>
      <c r="UNH36"/>
      <c r="UNI36"/>
      <c r="UNJ36"/>
      <c r="UNK36"/>
      <c r="UNL36"/>
      <c r="UNM36"/>
      <c r="UNN36"/>
      <c r="UNO36"/>
      <c r="UNP36"/>
      <c r="UNQ36"/>
      <c r="UNR36"/>
      <c r="UNS36"/>
      <c r="UNT36"/>
      <c r="UNU36"/>
      <c r="UNV36"/>
      <c r="UNW36"/>
      <c r="UNX36"/>
      <c r="UNY36"/>
      <c r="UNZ36"/>
      <c r="UOA36"/>
      <c r="UOB36"/>
      <c r="UOC36"/>
      <c r="UOD36"/>
      <c r="UOE36"/>
      <c r="UOF36"/>
      <c r="UOG36"/>
      <c r="UOH36"/>
      <c r="UOI36"/>
      <c r="UOJ36"/>
      <c r="UOK36"/>
      <c r="UOL36"/>
      <c r="UOM36"/>
      <c r="UON36"/>
      <c r="UOO36"/>
      <c r="UOP36"/>
      <c r="UOQ36"/>
      <c r="UOR36"/>
      <c r="UOS36"/>
      <c r="UOT36"/>
      <c r="UOU36"/>
      <c r="UOV36"/>
      <c r="UOW36"/>
      <c r="UOX36"/>
      <c r="UOY36"/>
      <c r="UOZ36"/>
      <c r="UPA36"/>
      <c r="UPB36"/>
      <c r="UPC36"/>
      <c r="UPD36"/>
      <c r="UPE36"/>
      <c r="UPF36"/>
      <c r="UPG36"/>
      <c r="UPH36"/>
      <c r="UPI36"/>
      <c r="UPJ36"/>
      <c r="UPK36"/>
      <c r="UPL36"/>
      <c r="UPM36"/>
      <c r="UPN36"/>
      <c r="UPO36"/>
      <c r="UPP36"/>
      <c r="UPQ36"/>
      <c r="UPR36"/>
      <c r="UPS36"/>
      <c r="UPT36"/>
      <c r="UPU36"/>
      <c r="UPV36"/>
      <c r="UPW36"/>
      <c r="UPX36"/>
      <c r="UPY36"/>
      <c r="UPZ36"/>
      <c r="UQA36"/>
      <c r="UQB36"/>
      <c r="UQC36"/>
      <c r="UQD36"/>
      <c r="UQE36"/>
      <c r="UQF36"/>
      <c r="UQG36"/>
      <c r="UQH36"/>
      <c r="UQI36"/>
      <c r="UQJ36"/>
      <c r="UQK36"/>
      <c r="UQL36"/>
      <c r="UQM36"/>
      <c r="UQN36"/>
      <c r="UQO36"/>
      <c r="UQP36"/>
      <c r="UQQ36"/>
      <c r="UQR36"/>
      <c r="UQS36"/>
      <c r="UQT36"/>
      <c r="UQU36"/>
      <c r="UQV36"/>
      <c r="UQW36"/>
      <c r="UQX36"/>
      <c r="UQY36"/>
      <c r="UQZ36"/>
      <c r="URA36"/>
      <c r="URB36"/>
      <c r="URC36"/>
      <c r="URD36"/>
      <c r="URE36"/>
      <c r="URF36"/>
      <c r="URG36"/>
      <c r="URH36"/>
      <c r="URI36"/>
      <c r="URJ36"/>
      <c r="URK36"/>
      <c r="URL36"/>
      <c r="URM36"/>
      <c r="URN36"/>
      <c r="URO36"/>
      <c r="URP36"/>
      <c r="URQ36"/>
      <c r="URR36"/>
      <c r="URS36"/>
      <c r="URT36"/>
      <c r="URU36"/>
      <c r="URV36"/>
      <c r="URW36"/>
      <c r="URX36"/>
      <c r="URY36"/>
      <c r="URZ36"/>
      <c r="USA36"/>
      <c r="USB36"/>
      <c r="USC36"/>
      <c r="USD36"/>
      <c r="USE36"/>
      <c r="USF36"/>
      <c r="USG36"/>
      <c r="USH36"/>
      <c r="USI36"/>
      <c r="USJ36"/>
      <c r="USK36"/>
      <c r="USL36"/>
      <c r="USM36"/>
      <c r="USN36"/>
      <c r="USO36"/>
      <c r="USP36"/>
      <c r="USQ36"/>
      <c r="USR36"/>
      <c r="USS36"/>
      <c r="UST36"/>
      <c r="USU36"/>
      <c r="USV36"/>
      <c r="USW36"/>
      <c r="USX36"/>
      <c r="USY36"/>
      <c r="USZ36"/>
      <c r="UTA36"/>
      <c r="UTB36"/>
      <c r="UTC36"/>
      <c r="UTD36"/>
      <c r="UTE36"/>
      <c r="UTF36"/>
      <c r="UTG36"/>
      <c r="UTH36"/>
      <c r="UTI36"/>
      <c r="UTJ36"/>
      <c r="UTK36"/>
      <c r="UTL36"/>
      <c r="UTM36"/>
      <c r="UTN36"/>
      <c r="UTO36"/>
      <c r="UTP36"/>
      <c r="UTQ36"/>
      <c r="UTR36"/>
      <c r="UTS36"/>
      <c r="UTT36"/>
      <c r="UTU36"/>
      <c r="UTV36"/>
      <c r="UTW36"/>
      <c r="UTX36"/>
      <c r="UTY36"/>
      <c r="UTZ36"/>
      <c r="UUA36"/>
      <c r="UUB36"/>
      <c r="UUC36"/>
      <c r="UUD36"/>
      <c r="UUE36"/>
      <c r="UUF36"/>
      <c r="UUG36"/>
      <c r="UUH36"/>
      <c r="UUI36"/>
      <c r="UUJ36"/>
      <c r="UUK36"/>
      <c r="UUL36"/>
      <c r="UUM36"/>
      <c r="UUN36"/>
      <c r="UUO36"/>
      <c r="UUP36"/>
      <c r="UUQ36"/>
      <c r="UUR36"/>
      <c r="UUS36"/>
      <c r="UUT36"/>
      <c r="UUU36"/>
      <c r="UUV36"/>
      <c r="UUW36"/>
      <c r="UUX36"/>
      <c r="UUY36"/>
      <c r="UUZ36"/>
      <c r="UVA36"/>
      <c r="UVB36"/>
      <c r="UVC36"/>
      <c r="UVD36"/>
      <c r="UVE36"/>
      <c r="UVF36"/>
      <c r="UVG36"/>
      <c r="UVH36"/>
      <c r="UVI36"/>
      <c r="UVJ36"/>
      <c r="UVK36"/>
      <c r="UVL36"/>
      <c r="UVM36"/>
      <c r="UVN36"/>
      <c r="UVO36"/>
      <c r="UVP36"/>
      <c r="UVQ36"/>
      <c r="UVR36"/>
      <c r="UVS36"/>
      <c r="UVT36"/>
      <c r="UVU36"/>
      <c r="UVV36"/>
      <c r="UVW36"/>
      <c r="UVX36"/>
      <c r="UVY36"/>
      <c r="UVZ36"/>
      <c r="UWA36"/>
      <c r="UWB36"/>
      <c r="UWC36"/>
      <c r="UWD36"/>
      <c r="UWE36"/>
      <c r="UWF36"/>
      <c r="UWG36"/>
      <c r="UWH36"/>
      <c r="UWI36"/>
      <c r="UWJ36"/>
      <c r="UWK36"/>
      <c r="UWL36"/>
      <c r="UWM36"/>
      <c r="UWN36"/>
      <c r="UWO36"/>
      <c r="UWP36"/>
      <c r="UWQ36"/>
      <c r="UWR36"/>
      <c r="UWS36"/>
      <c r="UWT36"/>
      <c r="UWU36"/>
      <c r="UWV36"/>
      <c r="UWW36"/>
      <c r="UWX36"/>
      <c r="UWY36"/>
      <c r="UWZ36"/>
      <c r="UXA36"/>
      <c r="UXB36"/>
      <c r="UXC36"/>
      <c r="UXD36"/>
      <c r="UXE36"/>
      <c r="UXF36"/>
      <c r="UXG36"/>
      <c r="UXH36"/>
      <c r="UXI36"/>
      <c r="UXJ36"/>
      <c r="UXK36"/>
      <c r="UXL36"/>
      <c r="UXM36"/>
      <c r="UXN36"/>
      <c r="UXO36"/>
      <c r="UXP36"/>
      <c r="UXQ36"/>
      <c r="UXR36"/>
      <c r="UXS36"/>
      <c r="UXT36"/>
      <c r="UXU36"/>
      <c r="UXV36"/>
      <c r="UXW36"/>
      <c r="UXX36"/>
      <c r="UXY36"/>
      <c r="UXZ36"/>
      <c r="UYA36"/>
      <c r="UYB36"/>
      <c r="UYC36"/>
      <c r="UYD36"/>
      <c r="UYE36"/>
      <c r="UYF36"/>
      <c r="UYG36"/>
      <c r="UYH36"/>
      <c r="UYI36"/>
      <c r="UYJ36"/>
      <c r="UYK36"/>
      <c r="UYL36"/>
      <c r="UYM36"/>
      <c r="UYN36"/>
      <c r="UYO36"/>
      <c r="UYP36"/>
      <c r="UYQ36"/>
      <c r="UYR36"/>
      <c r="UYS36"/>
      <c r="UYT36"/>
      <c r="UYU36"/>
      <c r="UYV36"/>
      <c r="UYW36"/>
      <c r="UYX36"/>
      <c r="UYY36"/>
      <c r="UYZ36"/>
      <c r="UZA36"/>
      <c r="UZB36"/>
      <c r="UZC36"/>
      <c r="UZD36"/>
      <c r="UZE36"/>
      <c r="UZF36"/>
      <c r="UZG36"/>
      <c r="UZH36"/>
      <c r="UZI36"/>
      <c r="UZJ36"/>
      <c r="UZK36"/>
      <c r="UZL36"/>
      <c r="UZM36"/>
      <c r="UZN36"/>
      <c r="UZO36"/>
      <c r="UZP36"/>
      <c r="UZQ36"/>
      <c r="UZR36"/>
      <c r="UZS36"/>
      <c r="UZT36"/>
      <c r="UZU36"/>
      <c r="UZV36"/>
      <c r="UZW36"/>
      <c r="UZX36"/>
      <c r="UZY36"/>
      <c r="UZZ36"/>
      <c r="VAA36"/>
      <c r="VAB36"/>
      <c r="VAC36"/>
      <c r="VAD36"/>
      <c r="VAE36"/>
      <c r="VAF36"/>
      <c r="VAG36"/>
      <c r="VAH36"/>
      <c r="VAI36"/>
      <c r="VAJ36"/>
      <c r="VAK36"/>
      <c r="VAL36"/>
      <c r="VAM36"/>
      <c r="VAN36"/>
      <c r="VAO36"/>
      <c r="VAP36"/>
      <c r="VAQ36"/>
      <c r="VAR36"/>
      <c r="VAS36"/>
      <c r="VAT36"/>
      <c r="VAU36"/>
      <c r="VAV36"/>
      <c r="VAW36"/>
      <c r="VAX36"/>
      <c r="VAY36"/>
      <c r="VAZ36"/>
      <c r="VBA36"/>
      <c r="VBB36"/>
      <c r="VBC36"/>
      <c r="VBD36"/>
      <c r="VBE36"/>
      <c r="VBF36"/>
      <c r="VBG36"/>
      <c r="VBH36"/>
      <c r="VBI36"/>
      <c r="VBJ36"/>
      <c r="VBK36"/>
      <c r="VBL36"/>
      <c r="VBM36"/>
      <c r="VBN36"/>
      <c r="VBO36"/>
      <c r="VBP36"/>
      <c r="VBQ36"/>
      <c r="VBR36"/>
      <c r="VBS36"/>
      <c r="VBT36"/>
      <c r="VBU36"/>
      <c r="VBV36"/>
      <c r="VBW36"/>
      <c r="VBX36"/>
      <c r="VBY36"/>
      <c r="VBZ36"/>
      <c r="VCA36"/>
      <c r="VCB36"/>
      <c r="VCC36"/>
      <c r="VCD36"/>
      <c r="VCE36"/>
      <c r="VCF36"/>
      <c r="VCG36"/>
      <c r="VCH36"/>
      <c r="VCI36"/>
      <c r="VCJ36"/>
      <c r="VCK36"/>
      <c r="VCL36"/>
      <c r="VCM36"/>
      <c r="VCN36"/>
      <c r="VCO36"/>
      <c r="VCP36"/>
      <c r="VCQ36"/>
      <c r="VCR36"/>
      <c r="VCS36"/>
      <c r="VCT36"/>
      <c r="VCU36"/>
      <c r="VCV36"/>
      <c r="VCW36"/>
      <c r="VCX36"/>
      <c r="VCY36"/>
      <c r="VCZ36"/>
      <c r="VDA36"/>
      <c r="VDB36"/>
      <c r="VDC36"/>
      <c r="VDD36"/>
      <c r="VDE36"/>
      <c r="VDF36"/>
      <c r="VDG36"/>
      <c r="VDH36"/>
      <c r="VDI36"/>
      <c r="VDJ36"/>
      <c r="VDK36"/>
      <c r="VDL36"/>
      <c r="VDM36"/>
      <c r="VDN36"/>
      <c r="VDO36"/>
      <c r="VDP36"/>
      <c r="VDQ36"/>
      <c r="VDR36"/>
      <c r="VDS36"/>
      <c r="VDT36"/>
      <c r="VDU36"/>
      <c r="VDV36"/>
      <c r="VDW36"/>
      <c r="VDX36"/>
      <c r="VDY36"/>
      <c r="VDZ36"/>
      <c r="VEA36"/>
      <c r="VEB36"/>
      <c r="VEC36"/>
      <c r="VED36"/>
      <c r="VEE36"/>
      <c r="VEF36"/>
      <c r="VEG36"/>
      <c r="VEH36"/>
      <c r="VEI36"/>
      <c r="VEJ36"/>
      <c r="VEK36"/>
      <c r="VEL36"/>
      <c r="VEM36"/>
      <c r="VEN36"/>
      <c r="VEO36"/>
      <c r="VEP36"/>
      <c r="VEQ36"/>
      <c r="VER36"/>
      <c r="VES36"/>
      <c r="VET36"/>
      <c r="VEU36"/>
      <c r="VEV36"/>
      <c r="VEW36"/>
      <c r="VEX36"/>
      <c r="VEY36"/>
      <c r="VEZ36"/>
      <c r="VFA36"/>
      <c r="VFB36"/>
      <c r="VFC36"/>
      <c r="VFD36"/>
      <c r="VFE36"/>
      <c r="VFF36"/>
      <c r="VFG36"/>
      <c r="VFH36"/>
      <c r="VFI36"/>
      <c r="VFJ36"/>
      <c r="VFK36"/>
      <c r="VFL36"/>
      <c r="VFM36"/>
      <c r="VFN36"/>
      <c r="VFO36"/>
      <c r="VFP36"/>
      <c r="VFQ36"/>
      <c r="VFR36"/>
      <c r="VFS36"/>
      <c r="VFT36"/>
      <c r="VFU36"/>
      <c r="VFV36"/>
      <c r="VFW36"/>
      <c r="VFX36"/>
      <c r="VFY36"/>
      <c r="VFZ36"/>
      <c r="VGA36"/>
      <c r="VGB36"/>
      <c r="VGC36"/>
      <c r="VGD36"/>
      <c r="VGE36"/>
      <c r="VGF36"/>
      <c r="VGG36"/>
      <c r="VGH36"/>
      <c r="VGI36"/>
      <c r="VGJ36"/>
      <c r="VGK36"/>
      <c r="VGL36"/>
      <c r="VGM36"/>
      <c r="VGN36"/>
      <c r="VGO36"/>
      <c r="VGP36"/>
      <c r="VGQ36"/>
      <c r="VGR36"/>
      <c r="VGS36"/>
      <c r="VGT36"/>
      <c r="VGU36"/>
      <c r="VGV36"/>
      <c r="VGW36"/>
      <c r="VGX36"/>
      <c r="VGY36"/>
      <c r="VGZ36"/>
      <c r="VHA36"/>
      <c r="VHB36"/>
      <c r="VHC36"/>
      <c r="VHD36"/>
      <c r="VHE36"/>
      <c r="VHF36"/>
      <c r="VHG36"/>
      <c r="VHH36"/>
      <c r="VHI36"/>
      <c r="VHJ36"/>
      <c r="VHK36"/>
      <c r="VHL36"/>
      <c r="VHM36"/>
      <c r="VHN36"/>
      <c r="VHO36"/>
      <c r="VHP36"/>
      <c r="VHQ36"/>
      <c r="VHR36"/>
      <c r="VHS36"/>
      <c r="VHT36"/>
      <c r="VHU36"/>
      <c r="VHV36"/>
      <c r="VHW36"/>
      <c r="VHX36"/>
      <c r="VHY36"/>
      <c r="VHZ36"/>
      <c r="VIA36"/>
      <c r="VIB36"/>
      <c r="VIC36"/>
      <c r="VID36"/>
      <c r="VIE36"/>
      <c r="VIF36"/>
      <c r="VIG36"/>
      <c r="VIH36"/>
      <c r="VII36"/>
      <c r="VIJ36"/>
      <c r="VIK36"/>
      <c r="VIL36"/>
      <c r="VIM36"/>
      <c r="VIN36"/>
      <c r="VIO36"/>
      <c r="VIP36"/>
      <c r="VIQ36"/>
      <c r="VIR36"/>
      <c r="VIS36"/>
      <c r="VIT36"/>
      <c r="VIU36"/>
      <c r="VIV36"/>
      <c r="VIW36"/>
      <c r="VIX36"/>
      <c r="VIY36"/>
      <c r="VIZ36"/>
      <c r="VJA36"/>
      <c r="VJB36"/>
      <c r="VJC36"/>
      <c r="VJD36"/>
      <c r="VJE36"/>
      <c r="VJF36"/>
      <c r="VJG36"/>
      <c r="VJH36"/>
      <c r="VJI36"/>
      <c r="VJJ36"/>
      <c r="VJK36"/>
      <c r="VJL36"/>
      <c r="VJM36"/>
      <c r="VJN36"/>
      <c r="VJO36"/>
      <c r="VJP36"/>
      <c r="VJQ36"/>
      <c r="VJR36"/>
      <c r="VJS36"/>
      <c r="VJT36"/>
      <c r="VJU36"/>
      <c r="VJV36"/>
      <c r="VJW36"/>
      <c r="VJX36"/>
      <c r="VJY36"/>
      <c r="VJZ36"/>
      <c r="VKA36"/>
      <c r="VKB36"/>
      <c r="VKC36"/>
      <c r="VKD36"/>
      <c r="VKE36"/>
      <c r="VKF36"/>
      <c r="VKG36"/>
      <c r="VKH36"/>
      <c r="VKI36"/>
      <c r="VKJ36"/>
      <c r="VKK36"/>
      <c r="VKL36"/>
      <c r="VKM36"/>
      <c r="VKN36"/>
      <c r="VKO36"/>
      <c r="VKP36"/>
      <c r="VKQ36"/>
      <c r="VKR36"/>
      <c r="VKS36"/>
      <c r="VKT36"/>
      <c r="VKU36"/>
      <c r="VKV36"/>
      <c r="VKW36"/>
      <c r="VKX36"/>
      <c r="VKY36"/>
      <c r="VKZ36"/>
      <c r="VLA36"/>
      <c r="VLB36"/>
      <c r="VLC36"/>
      <c r="VLD36"/>
      <c r="VLE36"/>
      <c r="VLF36"/>
      <c r="VLG36"/>
      <c r="VLH36"/>
      <c r="VLI36"/>
      <c r="VLJ36"/>
      <c r="VLK36"/>
      <c r="VLL36"/>
      <c r="VLM36"/>
      <c r="VLN36"/>
      <c r="VLO36"/>
      <c r="VLP36"/>
      <c r="VLQ36"/>
      <c r="VLR36"/>
      <c r="VLS36"/>
      <c r="VLT36"/>
      <c r="VLU36"/>
      <c r="VLV36"/>
      <c r="VLW36"/>
      <c r="VLX36"/>
      <c r="VLY36"/>
      <c r="VLZ36"/>
      <c r="VMA36"/>
      <c r="VMB36"/>
      <c r="VMC36"/>
      <c r="VMD36"/>
      <c r="VME36"/>
      <c r="VMF36"/>
      <c r="VMG36"/>
      <c r="VMH36"/>
      <c r="VMI36"/>
      <c r="VMJ36"/>
      <c r="VMK36"/>
      <c r="VML36"/>
      <c r="VMM36"/>
      <c r="VMN36"/>
      <c r="VMO36"/>
      <c r="VMP36"/>
      <c r="VMQ36"/>
      <c r="VMR36"/>
      <c r="VMS36"/>
      <c r="VMT36"/>
      <c r="VMU36"/>
      <c r="VMV36"/>
      <c r="VMW36"/>
      <c r="VMX36"/>
      <c r="VMY36"/>
      <c r="VMZ36"/>
      <c r="VNA36"/>
      <c r="VNB36"/>
      <c r="VNC36"/>
      <c r="VND36"/>
      <c r="VNE36"/>
      <c r="VNF36"/>
      <c r="VNG36"/>
      <c r="VNH36"/>
      <c r="VNI36"/>
      <c r="VNJ36"/>
      <c r="VNK36"/>
      <c r="VNL36"/>
      <c r="VNM36"/>
      <c r="VNN36"/>
      <c r="VNO36"/>
      <c r="VNP36"/>
      <c r="VNQ36"/>
      <c r="VNR36"/>
      <c r="VNS36"/>
      <c r="VNT36"/>
      <c r="VNU36"/>
      <c r="VNV36"/>
      <c r="VNW36"/>
      <c r="VNX36"/>
      <c r="VNY36"/>
      <c r="VNZ36"/>
      <c r="VOA36"/>
      <c r="VOB36"/>
      <c r="VOC36"/>
      <c r="VOD36"/>
      <c r="VOE36"/>
      <c r="VOF36"/>
      <c r="VOG36"/>
      <c r="VOH36"/>
      <c r="VOI36"/>
      <c r="VOJ36"/>
      <c r="VOK36"/>
      <c r="VOL36"/>
      <c r="VOM36"/>
      <c r="VON36"/>
      <c r="VOO36"/>
      <c r="VOP36"/>
      <c r="VOQ36"/>
      <c r="VOR36"/>
      <c r="VOS36"/>
      <c r="VOT36"/>
      <c r="VOU36"/>
      <c r="VOV36"/>
      <c r="VOW36"/>
      <c r="VOX36"/>
      <c r="VOY36"/>
      <c r="VOZ36"/>
      <c r="VPA36"/>
      <c r="VPB36"/>
      <c r="VPC36"/>
      <c r="VPD36"/>
      <c r="VPE36"/>
      <c r="VPF36"/>
      <c r="VPG36"/>
      <c r="VPH36"/>
      <c r="VPI36"/>
      <c r="VPJ36"/>
      <c r="VPK36"/>
      <c r="VPL36"/>
      <c r="VPM36"/>
      <c r="VPN36"/>
      <c r="VPO36"/>
      <c r="VPP36"/>
      <c r="VPQ36"/>
      <c r="VPR36"/>
      <c r="VPS36"/>
      <c r="VPT36"/>
      <c r="VPU36"/>
      <c r="VPV36"/>
      <c r="VPW36"/>
      <c r="VPX36"/>
      <c r="VPY36"/>
      <c r="VPZ36"/>
      <c r="VQA36"/>
      <c r="VQB36"/>
      <c r="VQC36"/>
      <c r="VQD36"/>
      <c r="VQE36"/>
      <c r="VQF36"/>
      <c r="VQG36"/>
      <c r="VQH36"/>
      <c r="VQI36"/>
      <c r="VQJ36"/>
      <c r="VQK36"/>
      <c r="VQL36"/>
      <c r="VQM36"/>
      <c r="VQN36"/>
      <c r="VQO36"/>
      <c r="VQP36"/>
      <c r="VQQ36"/>
      <c r="VQR36"/>
      <c r="VQS36"/>
      <c r="VQT36"/>
      <c r="VQU36"/>
      <c r="VQV36"/>
      <c r="VQW36"/>
      <c r="VQX36"/>
      <c r="VQY36"/>
      <c r="VQZ36"/>
      <c r="VRA36"/>
      <c r="VRB36"/>
      <c r="VRC36"/>
      <c r="VRD36"/>
      <c r="VRE36"/>
      <c r="VRF36"/>
      <c r="VRG36"/>
      <c r="VRH36"/>
      <c r="VRI36"/>
      <c r="VRJ36"/>
      <c r="VRK36"/>
      <c r="VRL36"/>
      <c r="VRM36"/>
      <c r="VRN36"/>
      <c r="VRO36"/>
      <c r="VRP36"/>
      <c r="VRQ36"/>
      <c r="VRR36"/>
      <c r="VRS36"/>
      <c r="VRT36"/>
      <c r="VRU36"/>
      <c r="VRV36"/>
      <c r="VRW36"/>
      <c r="VRX36"/>
      <c r="VRY36"/>
      <c r="VRZ36"/>
      <c r="VSA36"/>
      <c r="VSB36"/>
      <c r="VSC36"/>
      <c r="VSD36"/>
      <c r="VSE36"/>
      <c r="VSF36"/>
      <c r="VSG36"/>
      <c r="VSH36"/>
      <c r="VSI36"/>
      <c r="VSJ36"/>
      <c r="VSK36"/>
      <c r="VSL36"/>
      <c r="VSM36"/>
      <c r="VSN36"/>
      <c r="VSO36"/>
      <c r="VSP36"/>
      <c r="VSQ36"/>
      <c r="VSR36"/>
      <c r="VSS36"/>
      <c r="VST36"/>
      <c r="VSU36"/>
      <c r="VSV36"/>
      <c r="VSW36"/>
      <c r="VSX36"/>
      <c r="VSY36"/>
      <c r="VSZ36"/>
      <c r="VTA36"/>
      <c r="VTB36"/>
      <c r="VTC36"/>
      <c r="VTD36"/>
      <c r="VTE36"/>
      <c r="VTF36"/>
      <c r="VTG36"/>
      <c r="VTH36"/>
      <c r="VTI36"/>
      <c r="VTJ36"/>
      <c r="VTK36"/>
      <c r="VTL36"/>
      <c r="VTM36"/>
      <c r="VTN36"/>
      <c r="VTO36"/>
      <c r="VTP36"/>
      <c r="VTQ36"/>
      <c r="VTR36"/>
      <c r="VTS36"/>
      <c r="VTT36"/>
      <c r="VTU36"/>
      <c r="VTV36"/>
      <c r="VTW36"/>
      <c r="VTX36"/>
      <c r="VTY36"/>
      <c r="VTZ36"/>
      <c r="VUA36"/>
      <c r="VUB36"/>
      <c r="VUC36"/>
      <c r="VUD36"/>
      <c r="VUE36"/>
      <c r="VUF36"/>
      <c r="VUG36"/>
      <c r="VUH36"/>
      <c r="VUI36"/>
      <c r="VUJ36"/>
      <c r="VUK36"/>
      <c r="VUL36"/>
      <c r="VUM36"/>
      <c r="VUN36"/>
      <c r="VUO36"/>
      <c r="VUP36"/>
      <c r="VUQ36"/>
      <c r="VUR36"/>
      <c r="VUS36"/>
      <c r="VUT36"/>
      <c r="VUU36"/>
      <c r="VUV36"/>
      <c r="VUW36"/>
      <c r="VUX36"/>
      <c r="VUY36"/>
      <c r="VUZ36"/>
      <c r="VVA36"/>
      <c r="VVB36"/>
      <c r="VVC36"/>
      <c r="VVD36"/>
      <c r="VVE36"/>
      <c r="VVF36"/>
      <c r="VVG36"/>
      <c r="VVH36"/>
      <c r="VVI36"/>
      <c r="VVJ36"/>
      <c r="VVK36"/>
      <c r="VVL36"/>
      <c r="VVM36"/>
      <c r="VVN36"/>
      <c r="VVO36"/>
      <c r="VVP36"/>
      <c r="VVQ36"/>
      <c r="VVR36"/>
      <c r="VVS36"/>
      <c r="VVT36"/>
      <c r="VVU36"/>
      <c r="VVV36"/>
      <c r="VVW36"/>
      <c r="VVX36"/>
      <c r="VVY36"/>
      <c r="VVZ36"/>
      <c r="VWA36"/>
      <c r="VWB36"/>
      <c r="VWC36"/>
      <c r="VWD36"/>
      <c r="VWE36"/>
      <c r="VWF36"/>
      <c r="VWG36"/>
      <c r="VWH36"/>
      <c r="VWI36"/>
      <c r="VWJ36"/>
      <c r="VWK36"/>
      <c r="VWL36"/>
      <c r="VWM36"/>
      <c r="VWN36"/>
      <c r="VWO36"/>
      <c r="VWP36"/>
      <c r="VWQ36"/>
      <c r="VWR36"/>
      <c r="VWS36"/>
      <c r="VWT36"/>
      <c r="VWU36"/>
      <c r="VWV36"/>
      <c r="VWW36"/>
      <c r="VWX36"/>
      <c r="VWY36"/>
      <c r="VWZ36"/>
      <c r="VXA36"/>
      <c r="VXB36"/>
      <c r="VXC36"/>
      <c r="VXD36"/>
      <c r="VXE36"/>
      <c r="VXF36"/>
      <c r="VXG36"/>
      <c r="VXH36"/>
      <c r="VXI36"/>
      <c r="VXJ36"/>
      <c r="VXK36"/>
      <c r="VXL36"/>
      <c r="VXM36"/>
      <c r="VXN36"/>
      <c r="VXO36"/>
      <c r="VXP36"/>
      <c r="VXQ36"/>
      <c r="VXR36"/>
      <c r="VXS36"/>
      <c r="VXT36"/>
      <c r="VXU36"/>
      <c r="VXV36"/>
      <c r="VXW36"/>
      <c r="VXX36"/>
      <c r="VXY36"/>
      <c r="VXZ36"/>
      <c r="VYA36"/>
      <c r="VYB36"/>
      <c r="VYC36"/>
      <c r="VYD36"/>
      <c r="VYE36"/>
      <c r="VYF36"/>
      <c r="VYG36"/>
      <c r="VYH36"/>
      <c r="VYI36"/>
      <c r="VYJ36"/>
      <c r="VYK36"/>
      <c r="VYL36"/>
      <c r="VYM36"/>
      <c r="VYN36"/>
      <c r="VYO36"/>
      <c r="VYP36"/>
      <c r="VYQ36"/>
      <c r="VYR36"/>
      <c r="VYS36"/>
      <c r="VYT36"/>
      <c r="VYU36"/>
      <c r="VYV36"/>
      <c r="VYW36"/>
      <c r="VYX36"/>
      <c r="VYY36"/>
      <c r="VYZ36"/>
      <c r="VZA36"/>
      <c r="VZB36"/>
      <c r="VZC36"/>
      <c r="VZD36"/>
      <c r="VZE36"/>
      <c r="VZF36"/>
      <c r="VZG36"/>
      <c r="VZH36"/>
      <c r="VZI36"/>
      <c r="VZJ36"/>
      <c r="VZK36"/>
      <c r="VZL36"/>
      <c r="VZM36"/>
      <c r="VZN36"/>
      <c r="VZO36"/>
      <c r="VZP36"/>
      <c r="VZQ36"/>
      <c r="VZR36"/>
      <c r="VZS36"/>
      <c r="VZT36"/>
      <c r="VZU36"/>
      <c r="VZV36"/>
      <c r="VZW36"/>
      <c r="VZX36"/>
      <c r="VZY36"/>
      <c r="VZZ36"/>
      <c r="WAA36"/>
      <c r="WAB36"/>
      <c r="WAC36"/>
      <c r="WAD36"/>
      <c r="WAE36"/>
      <c r="WAF36"/>
      <c r="WAG36"/>
      <c r="WAH36"/>
      <c r="WAI36"/>
      <c r="WAJ36"/>
      <c r="WAK36"/>
      <c r="WAL36"/>
      <c r="WAM36"/>
      <c r="WAN36"/>
      <c r="WAO36"/>
      <c r="WAP36"/>
      <c r="WAQ36"/>
      <c r="WAR36"/>
      <c r="WAS36"/>
      <c r="WAT36"/>
      <c r="WAU36"/>
      <c r="WAV36"/>
      <c r="WAW36"/>
      <c r="WAX36"/>
      <c r="WAY36"/>
      <c r="WAZ36"/>
      <c r="WBA36"/>
      <c r="WBB36"/>
      <c r="WBC36"/>
      <c r="WBD36"/>
      <c r="WBE36"/>
      <c r="WBF36"/>
      <c r="WBG36"/>
      <c r="WBH36"/>
      <c r="WBI36"/>
      <c r="WBJ36"/>
      <c r="WBK36"/>
      <c r="WBL36"/>
      <c r="WBM36"/>
      <c r="WBN36"/>
      <c r="WBO36"/>
      <c r="WBP36"/>
      <c r="WBQ36"/>
      <c r="WBR36"/>
      <c r="WBS36"/>
      <c r="WBT36"/>
      <c r="WBU36"/>
      <c r="WBV36"/>
      <c r="WBW36"/>
      <c r="WBX36"/>
      <c r="WBY36"/>
      <c r="WBZ36"/>
      <c r="WCA36"/>
      <c r="WCB36"/>
      <c r="WCC36"/>
      <c r="WCD36"/>
      <c r="WCE36"/>
      <c r="WCF36"/>
      <c r="WCG36"/>
      <c r="WCH36"/>
      <c r="WCI36"/>
      <c r="WCJ36"/>
      <c r="WCK36"/>
      <c r="WCL36"/>
      <c r="WCM36"/>
      <c r="WCN36"/>
      <c r="WCO36"/>
      <c r="WCP36"/>
      <c r="WCQ36"/>
      <c r="WCR36"/>
      <c r="WCS36"/>
      <c r="WCT36"/>
      <c r="WCU36"/>
      <c r="WCV36"/>
      <c r="WCW36"/>
      <c r="WCX36"/>
      <c r="WCY36"/>
      <c r="WCZ36"/>
      <c r="WDA36"/>
      <c r="WDB36"/>
      <c r="WDC36"/>
      <c r="WDD36"/>
      <c r="WDE36"/>
      <c r="WDF36"/>
      <c r="WDG36"/>
      <c r="WDH36"/>
      <c r="WDI36"/>
      <c r="WDJ36"/>
      <c r="WDK36"/>
      <c r="WDL36"/>
      <c r="WDM36"/>
      <c r="WDN36"/>
      <c r="WDO36"/>
      <c r="WDP36"/>
      <c r="WDQ36"/>
      <c r="WDR36"/>
      <c r="WDS36"/>
      <c r="WDT36"/>
      <c r="WDU36"/>
      <c r="WDV36"/>
      <c r="WDW36"/>
      <c r="WDX36"/>
      <c r="WDY36"/>
      <c r="WDZ36"/>
      <c r="WEA36"/>
      <c r="WEB36"/>
      <c r="WEC36"/>
      <c r="WED36"/>
      <c r="WEE36"/>
      <c r="WEF36"/>
      <c r="WEG36"/>
      <c r="WEH36"/>
      <c r="WEI36"/>
      <c r="WEJ36"/>
      <c r="WEK36"/>
      <c r="WEL36"/>
      <c r="WEM36"/>
      <c r="WEN36"/>
      <c r="WEO36"/>
      <c r="WEP36"/>
      <c r="WEQ36"/>
      <c r="WER36"/>
      <c r="WES36"/>
      <c r="WET36"/>
      <c r="WEU36"/>
      <c r="WEV36"/>
      <c r="WEW36"/>
      <c r="WEX36"/>
      <c r="WEY36"/>
      <c r="WEZ36"/>
      <c r="WFA36"/>
      <c r="WFB36"/>
      <c r="WFC36"/>
      <c r="WFD36"/>
      <c r="WFE36"/>
      <c r="WFF36"/>
      <c r="WFG36"/>
      <c r="WFH36"/>
      <c r="WFI36"/>
      <c r="WFJ36"/>
      <c r="WFK36"/>
      <c r="WFL36"/>
      <c r="WFM36"/>
      <c r="WFN36"/>
      <c r="WFO36"/>
      <c r="WFP36"/>
      <c r="WFQ36"/>
      <c r="WFR36"/>
      <c r="WFS36"/>
      <c r="WFT36"/>
      <c r="WFU36"/>
      <c r="WFV36"/>
      <c r="WFW36"/>
      <c r="WFX36"/>
      <c r="WFY36"/>
      <c r="WFZ36"/>
      <c r="WGA36"/>
      <c r="WGB36"/>
      <c r="WGC36"/>
      <c r="WGD36"/>
      <c r="WGE36"/>
      <c r="WGF36"/>
      <c r="WGG36"/>
      <c r="WGH36"/>
      <c r="WGI36"/>
      <c r="WGJ36"/>
      <c r="WGK36"/>
      <c r="WGL36"/>
      <c r="WGM36"/>
      <c r="WGN36"/>
      <c r="WGO36"/>
      <c r="WGP36"/>
      <c r="WGQ36"/>
      <c r="WGR36"/>
      <c r="WGS36"/>
      <c r="WGT36"/>
      <c r="WGU36"/>
      <c r="WGV36"/>
      <c r="WGW36"/>
      <c r="WGX36"/>
      <c r="WGY36"/>
      <c r="WGZ36"/>
      <c r="WHA36"/>
      <c r="WHB36"/>
      <c r="WHC36"/>
      <c r="WHD36"/>
      <c r="WHE36"/>
      <c r="WHF36"/>
      <c r="WHG36"/>
      <c r="WHH36"/>
      <c r="WHI36"/>
      <c r="WHJ36"/>
      <c r="WHK36"/>
      <c r="WHL36"/>
      <c r="WHM36"/>
      <c r="WHN36"/>
      <c r="WHO36"/>
      <c r="WHP36"/>
      <c r="WHQ36"/>
      <c r="WHR36"/>
      <c r="WHS36"/>
      <c r="WHT36"/>
      <c r="WHU36"/>
      <c r="WHV36"/>
      <c r="WHW36"/>
      <c r="WHX36"/>
      <c r="WHY36"/>
      <c r="WHZ36"/>
      <c r="WIA36"/>
      <c r="WIB36"/>
      <c r="WIC36"/>
      <c r="WID36"/>
      <c r="WIE36"/>
      <c r="WIF36"/>
      <c r="WIG36"/>
      <c r="WIH36"/>
      <c r="WII36"/>
      <c r="WIJ36"/>
      <c r="WIK36"/>
      <c r="WIL36"/>
      <c r="WIM36"/>
      <c r="WIN36"/>
      <c r="WIO36"/>
      <c r="WIP36"/>
      <c r="WIQ36"/>
      <c r="WIR36"/>
      <c r="WIS36"/>
      <c r="WIT36"/>
      <c r="WIU36"/>
      <c r="WIV36"/>
      <c r="WIW36"/>
      <c r="WIX36"/>
      <c r="WIY36"/>
      <c r="WIZ36"/>
      <c r="WJA36"/>
      <c r="WJB36"/>
      <c r="WJC36"/>
      <c r="WJD36"/>
      <c r="WJE36"/>
      <c r="WJF36"/>
      <c r="WJG36"/>
      <c r="WJH36"/>
      <c r="WJI36"/>
      <c r="WJJ36"/>
      <c r="WJK36"/>
      <c r="WJL36"/>
      <c r="WJM36"/>
      <c r="WJN36"/>
      <c r="WJO36"/>
      <c r="WJP36"/>
      <c r="WJQ36"/>
      <c r="WJR36"/>
      <c r="WJS36"/>
      <c r="WJT36"/>
      <c r="WJU36"/>
      <c r="WJV36"/>
      <c r="WJW36"/>
      <c r="WJX36"/>
      <c r="WJY36"/>
      <c r="WJZ36"/>
      <c r="WKA36"/>
      <c r="WKB36"/>
      <c r="WKC36"/>
      <c r="WKD36"/>
      <c r="WKE36"/>
      <c r="WKF36"/>
      <c r="WKG36"/>
      <c r="WKH36"/>
      <c r="WKI36"/>
      <c r="WKJ36"/>
      <c r="WKK36"/>
      <c r="WKL36"/>
      <c r="WKM36"/>
      <c r="WKN36"/>
      <c r="WKO36"/>
      <c r="WKP36"/>
      <c r="WKQ36"/>
      <c r="WKR36"/>
      <c r="WKS36"/>
      <c r="WKT36"/>
      <c r="WKU36"/>
      <c r="WKV36"/>
      <c r="WKW36"/>
      <c r="WKX36"/>
      <c r="WKY36"/>
      <c r="WKZ36"/>
      <c r="WLA36"/>
      <c r="WLB36"/>
      <c r="WLC36"/>
      <c r="WLD36"/>
      <c r="WLE36"/>
      <c r="WLF36"/>
      <c r="WLG36"/>
      <c r="WLH36"/>
      <c r="WLI36"/>
      <c r="WLJ36"/>
      <c r="WLK36"/>
      <c r="WLL36"/>
      <c r="WLM36"/>
      <c r="WLN36"/>
      <c r="WLO36"/>
      <c r="WLP36"/>
      <c r="WLQ36"/>
      <c r="WLR36"/>
      <c r="WLS36"/>
      <c r="WLT36"/>
      <c r="WLU36"/>
      <c r="WLV36"/>
      <c r="WLW36"/>
      <c r="WLX36"/>
      <c r="WLY36"/>
      <c r="WLZ36"/>
      <c r="WMA36"/>
      <c r="WMB36"/>
      <c r="WMC36"/>
      <c r="WMD36"/>
      <c r="WME36"/>
      <c r="WMF36"/>
      <c r="WMG36"/>
      <c r="WMH36"/>
      <c r="WMI36"/>
      <c r="WMJ36"/>
      <c r="WMK36"/>
      <c r="WML36"/>
      <c r="WMM36"/>
      <c r="WMN36"/>
      <c r="WMO36"/>
      <c r="WMP36"/>
      <c r="WMQ36"/>
      <c r="WMR36"/>
      <c r="WMS36"/>
      <c r="WMT36"/>
      <c r="WMU36"/>
      <c r="WMV36"/>
      <c r="WMW36"/>
      <c r="WMX36"/>
      <c r="WMY36"/>
      <c r="WMZ36"/>
      <c r="WNA36"/>
      <c r="WNB36"/>
      <c r="WNC36"/>
      <c r="WND36"/>
      <c r="WNE36"/>
      <c r="WNF36"/>
      <c r="WNG36"/>
      <c r="WNH36"/>
      <c r="WNI36"/>
      <c r="WNJ36"/>
      <c r="WNK36"/>
      <c r="WNL36"/>
      <c r="WNM36"/>
      <c r="WNN36"/>
      <c r="WNO36"/>
      <c r="WNP36"/>
      <c r="WNQ36"/>
      <c r="WNR36"/>
      <c r="WNS36"/>
      <c r="WNT36"/>
      <c r="WNU36"/>
      <c r="WNV36"/>
      <c r="WNW36"/>
      <c r="WNX36"/>
      <c r="WNY36"/>
      <c r="WNZ36"/>
      <c r="WOA36"/>
      <c r="WOB36"/>
      <c r="WOC36"/>
      <c r="WOD36"/>
      <c r="WOE36"/>
      <c r="WOF36"/>
      <c r="WOG36"/>
      <c r="WOH36"/>
      <c r="WOI36"/>
      <c r="WOJ36"/>
      <c r="WOK36"/>
      <c r="WOL36"/>
      <c r="WOM36"/>
      <c r="WON36"/>
      <c r="WOO36"/>
      <c r="WOP36"/>
      <c r="WOQ36"/>
      <c r="WOR36"/>
      <c r="WOS36"/>
      <c r="WOT36"/>
      <c r="WOU36"/>
      <c r="WOV36"/>
      <c r="WOW36"/>
      <c r="WOX36"/>
      <c r="WOY36"/>
      <c r="WOZ36"/>
      <c r="WPA36"/>
      <c r="WPB36"/>
      <c r="WPC36"/>
      <c r="WPD36"/>
      <c r="WPE36"/>
      <c r="WPF36"/>
      <c r="WPG36"/>
      <c r="WPH36"/>
      <c r="WPI36"/>
      <c r="WPJ36"/>
      <c r="WPK36"/>
      <c r="WPL36"/>
      <c r="WPM36"/>
      <c r="WPN36"/>
      <c r="WPO36"/>
      <c r="WPP36"/>
      <c r="WPQ36"/>
      <c r="WPR36"/>
      <c r="WPS36"/>
      <c r="WPT36"/>
      <c r="WPU36"/>
      <c r="WPV36"/>
      <c r="WPW36"/>
      <c r="WPX36"/>
      <c r="WPY36"/>
      <c r="WPZ36"/>
      <c r="WQA36"/>
      <c r="WQB36"/>
      <c r="WQC36"/>
      <c r="WQD36"/>
      <c r="WQE36"/>
      <c r="WQF36"/>
      <c r="WQG36"/>
      <c r="WQH36"/>
      <c r="WQI36"/>
      <c r="WQJ36"/>
      <c r="WQK36"/>
      <c r="WQL36"/>
      <c r="WQM36"/>
      <c r="WQN36"/>
      <c r="WQO36"/>
      <c r="WQP36"/>
      <c r="WQQ36"/>
      <c r="WQR36"/>
      <c r="WQS36"/>
      <c r="WQT36"/>
      <c r="WQU36"/>
      <c r="WQV36"/>
      <c r="WQW36"/>
      <c r="WQX36"/>
      <c r="WQY36"/>
      <c r="WQZ36"/>
      <c r="WRA36"/>
      <c r="WRB36"/>
      <c r="WRC36"/>
      <c r="WRD36"/>
      <c r="WRE36"/>
      <c r="WRF36"/>
      <c r="WRG36"/>
      <c r="WRH36"/>
      <c r="WRI36"/>
      <c r="WRJ36"/>
      <c r="WRK36"/>
      <c r="WRL36"/>
      <c r="WRM36"/>
      <c r="WRN36"/>
      <c r="WRO36"/>
      <c r="WRP36"/>
      <c r="WRQ36"/>
      <c r="WRR36"/>
      <c r="WRS36"/>
      <c r="WRT36"/>
      <c r="WRU36"/>
      <c r="WRV36"/>
      <c r="WRW36"/>
      <c r="WRX36"/>
      <c r="WRY36"/>
      <c r="WRZ36"/>
      <c r="WSA36"/>
      <c r="WSB36"/>
      <c r="WSC36"/>
      <c r="WSD36"/>
      <c r="WSE36"/>
      <c r="WSF36"/>
      <c r="WSG36"/>
      <c r="WSH36"/>
      <c r="WSI36"/>
      <c r="WSJ36"/>
      <c r="WSK36"/>
      <c r="WSL36"/>
      <c r="WSM36"/>
      <c r="WSN36"/>
      <c r="WSO36"/>
      <c r="WSP36"/>
      <c r="WSQ36"/>
      <c r="WSR36"/>
      <c r="WSS36"/>
      <c r="WST36"/>
      <c r="WSU36"/>
      <c r="WSV36"/>
      <c r="WSW36"/>
      <c r="WSX36"/>
      <c r="WSY36"/>
      <c r="WSZ36"/>
      <c r="WTA36"/>
      <c r="WTB36"/>
      <c r="WTC36"/>
      <c r="WTD36"/>
      <c r="WTE36"/>
      <c r="WTF36"/>
      <c r="WTG36"/>
      <c r="WTH36"/>
      <c r="WTI36"/>
      <c r="WTJ36"/>
      <c r="WTK36"/>
      <c r="WTL36"/>
      <c r="WTM36"/>
      <c r="WTN36"/>
      <c r="WTO36"/>
      <c r="WTP36"/>
      <c r="WTQ36"/>
      <c r="WTR36"/>
      <c r="WTS36"/>
      <c r="WTT36"/>
      <c r="WTU36"/>
      <c r="WTV36"/>
      <c r="WTW36"/>
      <c r="WTX36"/>
      <c r="WTY36"/>
      <c r="WTZ36"/>
      <c r="WUA36"/>
      <c r="WUB36"/>
      <c r="WUC36"/>
      <c r="WUD36"/>
      <c r="WUE36"/>
      <c r="WUF36"/>
      <c r="WUG36"/>
      <c r="WUH36"/>
      <c r="WUI36"/>
      <c r="WUJ36"/>
      <c r="WUK36"/>
      <c r="WUL36"/>
      <c r="WUM36"/>
      <c r="WUN36"/>
      <c r="WUO36"/>
      <c r="WUP36"/>
      <c r="WUQ36"/>
      <c r="WUR36"/>
      <c r="WUS36"/>
      <c r="WUT36"/>
      <c r="WUU36"/>
      <c r="WUV36"/>
      <c r="WUW36"/>
      <c r="WUX36"/>
      <c r="WUY36"/>
      <c r="WUZ36"/>
      <c r="WVA36"/>
      <c r="WVB36"/>
      <c r="WVC36"/>
      <c r="WVD36"/>
      <c r="WVE36"/>
      <c r="WVF36"/>
      <c r="WVG36"/>
      <c r="WVH36"/>
      <c r="WVI36"/>
      <c r="WVJ36"/>
      <c r="WVK36"/>
      <c r="WVL36"/>
      <c r="WVM36"/>
      <c r="WVN36"/>
      <c r="WVO36"/>
      <c r="WVP36"/>
      <c r="WVQ36"/>
      <c r="WVR36"/>
      <c r="WVS36"/>
      <c r="WVT36"/>
      <c r="WVU36"/>
      <c r="WVV36"/>
      <c r="WVW36"/>
      <c r="WVX36"/>
      <c r="WVY36"/>
      <c r="WVZ36"/>
      <c r="WWA36"/>
      <c r="WWB36"/>
      <c r="WWC36"/>
      <c r="WWD36"/>
      <c r="WWE36"/>
      <c r="WWF36"/>
      <c r="WWG36"/>
      <c r="WWH36"/>
      <c r="WWI36"/>
      <c r="WWJ36"/>
      <c r="WWK36"/>
      <c r="WWL36"/>
      <c r="WWM36"/>
      <c r="WWN36"/>
      <c r="WWO36"/>
      <c r="WWP36"/>
      <c r="WWQ36"/>
      <c r="WWR36"/>
      <c r="WWS36"/>
      <c r="WWT36"/>
      <c r="WWU36"/>
      <c r="WWV36"/>
      <c r="WWW36"/>
      <c r="WWX36"/>
      <c r="WWY36"/>
      <c r="WWZ36"/>
      <c r="WXA36"/>
      <c r="WXB36"/>
      <c r="WXC36"/>
      <c r="WXD36"/>
      <c r="WXE36"/>
      <c r="WXF36"/>
      <c r="WXG36"/>
      <c r="WXH36"/>
      <c r="WXI36"/>
      <c r="WXJ36"/>
      <c r="WXK36"/>
      <c r="WXL36"/>
      <c r="WXM36"/>
      <c r="WXN36"/>
      <c r="WXO36"/>
      <c r="WXP36"/>
      <c r="WXQ36"/>
      <c r="WXR36"/>
      <c r="WXS36"/>
      <c r="WXT36"/>
      <c r="WXU36"/>
      <c r="WXV36"/>
      <c r="WXW36"/>
      <c r="WXX36"/>
      <c r="WXY36"/>
      <c r="WXZ36"/>
      <c r="WYA36"/>
      <c r="WYB36"/>
      <c r="WYC36"/>
      <c r="WYD36"/>
      <c r="WYE36"/>
      <c r="WYF36"/>
      <c r="WYG36"/>
      <c r="WYH36"/>
      <c r="WYI36"/>
      <c r="WYJ36"/>
      <c r="WYK36"/>
      <c r="WYL36"/>
      <c r="WYM36"/>
      <c r="WYN36"/>
      <c r="WYO36"/>
      <c r="WYP36"/>
      <c r="WYQ36"/>
      <c r="WYR36"/>
      <c r="WYS36"/>
      <c r="WYT36"/>
      <c r="WYU36"/>
      <c r="WYV36"/>
      <c r="WYW36"/>
      <c r="WYX36"/>
      <c r="WYY36"/>
      <c r="WYZ36"/>
      <c r="WZA36"/>
      <c r="WZB36"/>
      <c r="WZC36"/>
      <c r="WZD36"/>
      <c r="WZE36"/>
      <c r="WZF36"/>
      <c r="WZG36"/>
      <c r="WZH36"/>
      <c r="WZI36"/>
      <c r="WZJ36"/>
      <c r="WZK36"/>
      <c r="WZL36"/>
      <c r="WZM36"/>
      <c r="WZN36"/>
      <c r="WZO36"/>
      <c r="WZP36"/>
      <c r="WZQ36"/>
      <c r="WZR36"/>
      <c r="WZS36"/>
      <c r="WZT36"/>
      <c r="WZU36"/>
      <c r="WZV36"/>
      <c r="WZW36"/>
      <c r="WZX36"/>
      <c r="WZY36"/>
      <c r="WZZ36"/>
      <c r="XAA36"/>
      <c r="XAB36"/>
      <c r="XAC36"/>
      <c r="XAD36"/>
      <c r="XAE36"/>
      <c r="XAF36"/>
      <c r="XAG36"/>
      <c r="XAH36"/>
      <c r="XAI36"/>
      <c r="XAJ36"/>
      <c r="XAK36"/>
      <c r="XAL36"/>
      <c r="XAM36"/>
      <c r="XAN36"/>
      <c r="XAO36"/>
      <c r="XAP36"/>
      <c r="XAQ36"/>
      <c r="XAR36"/>
      <c r="XAS36"/>
      <c r="XAT36"/>
      <c r="XAU36"/>
      <c r="XAV36"/>
      <c r="XAW36"/>
      <c r="XAX36"/>
      <c r="XAY36"/>
      <c r="XAZ36"/>
      <c r="XBA36"/>
      <c r="XBB36"/>
      <c r="XBC36"/>
      <c r="XBD36"/>
      <c r="XBE36"/>
      <c r="XBF36"/>
      <c r="XBG36"/>
      <c r="XBH36"/>
      <c r="XBI36"/>
      <c r="XBJ36"/>
      <c r="XBK36"/>
      <c r="XBL36"/>
      <c r="XBM36"/>
      <c r="XBN36"/>
      <c r="XBO36"/>
      <c r="XBP36"/>
      <c r="XBQ36"/>
      <c r="XBR36"/>
      <c r="XBS36"/>
      <c r="XBT36"/>
      <c r="XBU36"/>
      <c r="XBV36"/>
      <c r="XBW36"/>
      <c r="XBX36"/>
      <c r="XBY36"/>
      <c r="XBZ36"/>
      <c r="XCA36"/>
      <c r="XCB36"/>
      <c r="XCC36"/>
      <c r="XCD36"/>
      <c r="XCE36"/>
      <c r="XCF36"/>
      <c r="XCG36"/>
      <c r="XCH36"/>
      <c r="XCI36"/>
      <c r="XCJ36"/>
      <c r="XCK36"/>
      <c r="XCL36"/>
      <c r="XCM36"/>
      <c r="XCN36"/>
      <c r="XCO36"/>
      <c r="XCP36"/>
      <c r="XCQ36"/>
      <c r="XCR36"/>
      <c r="XCS36"/>
      <c r="XCT36"/>
      <c r="XCU36"/>
      <c r="XCV36"/>
      <c r="XCW36"/>
      <c r="XCX36"/>
      <c r="XCY36"/>
      <c r="XCZ36"/>
      <c r="XDA36"/>
      <c r="XDB36"/>
      <c r="XDC36"/>
      <c r="XDD36"/>
      <c r="XDE36"/>
      <c r="XDF36"/>
      <c r="XDG36"/>
      <c r="XDH36"/>
      <c r="XDI36"/>
      <c r="XDJ36"/>
      <c r="XDK36"/>
      <c r="XDL36"/>
      <c r="XDM36"/>
      <c r="XDN36"/>
      <c r="XDO36"/>
      <c r="XDP36"/>
      <c r="XDQ36"/>
      <c r="XDR36"/>
      <c r="XDS36"/>
      <c r="XDT36"/>
      <c r="XDU36"/>
      <c r="XDV36"/>
      <c r="XDW36"/>
      <c r="XDX36"/>
      <c r="XDY36"/>
      <c r="XDZ36"/>
      <c r="XEA36"/>
      <c r="XEB36"/>
      <c r="XEC36"/>
      <c r="XED36"/>
      <c r="XEE36"/>
      <c r="XEF36"/>
      <c r="XEG36"/>
      <c r="XEH36"/>
      <c r="XEI36"/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  <c r="XEX36"/>
      <c r="XEY36"/>
      <c r="XEZ36"/>
      <c r="XFA36"/>
      <c r="XFB36"/>
      <c r="XFC36"/>
      <c r="XFD36"/>
    </row>
    <row r="37" spans="1:16384" x14ac:dyDescent="0.25">
      <c r="A37" s="26">
        <v>52</v>
      </c>
      <c r="B37" s="23" t="s">
        <v>688</v>
      </c>
      <c r="C37" s="28"/>
      <c r="D37" s="28"/>
      <c r="E37" s="28"/>
      <c r="F37" s="28"/>
      <c r="G37" s="28"/>
    </row>
    <row r="38" spans="1:16384" x14ac:dyDescent="0.25">
      <c r="A38" s="36" t="s">
        <v>36</v>
      </c>
      <c r="B38" s="23" t="s">
        <v>155</v>
      </c>
      <c r="C38" s="28"/>
      <c r="D38" s="28"/>
      <c r="E38" s="28"/>
      <c r="F38" s="28"/>
      <c r="G38" s="28"/>
    </row>
    <row r="39" spans="1:16384" x14ac:dyDescent="0.25">
      <c r="A39" s="36" t="s">
        <v>124</v>
      </c>
      <c r="B39" s="23" t="s">
        <v>152</v>
      </c>
      <c r="C39" s="28"/>
      <c r="D39" s="28"/>
      <c r="E39" s="28"/>
      <c r="F39" s="28"/>
      <c r="G39" s="28"/>
    </row>
    <row r="40" spans="1:16384" x14ac:dyDescent="0.25">
      <c r="A40" s="36" t="s">
        <v>125</v>
      </c>
      <c r="B40" s="23" t="s">
        <v>156</v>
      </c>
      <c r="C40" s="28"/>
      <c r="D40" s="28"/>
      <c r="E40" s="28"/>
      <c r="F40" s="28"/>
      <c r="G40" s="28"/>
    </row>
    <row r="41" spans="1:16384" x14ac:dyDescent="0.25">
      <c r="A41" s="36" t="s">
        <v>133</v>
      </c>
      <c r="B41" s="23" t="s">
        <v>187</v>
      </c>
      <c r="C41" s="28"/>
      <c r="D41" s="28"/>
      <c r="E41" s="28"/>
      <c r="F41" s="28"/>
      <c r="G41" s="28"/>
    </row>
    <row r="42" spans="1:16384" x14ac:dyDescent="0.25">
      <c r="A42" s="36" t="s">
        <v>131</v>
      </c>
      <c r="B42" s="23" t="s">
        <v>164</v>
      </c>
      <c r="C42" s="28"/>
      <c r="D42" s="28"/>
      <c r="E42" s="28"/>
      <c r="F42" s="28"/>
      <c r="G42" s="28"/>
    </row>
    <row r="43" spans="1:16384" x14ac:dyDescent="0.25">
      <c r="A43" s="36" t="s">
        <v>126</v>
      </c>
      <c r="B43" s="23" t="s">
        <v>157</v>
      </c>
      <c r="C43" s="28"/>
      <c r="D43" s="28"/>
      <c r="E43" s="28"/>
      <c r="F43" s="28"/>
      <c r="G43" s="28"/>
    </row>
    <row r="44" spans="1:16384" x14ac:dyDescent="0.25">
      <c r="A44" s="36" t="s">
        <v>129</v>
      </c>
      <c r="B44" s="23" t="s">
        <v>180</v>
      </c>
      <c r="C44" s="28"/>
      <c r="D44" s="28"/>
      <c r="E44" s="28"/>
      <c r="F44" s="28"/>
      <c r="G44" s="28"/>
    </row>
    <row r="45" spans="1:16384" x14ac:dyDescent="0.25">
      <c r="A45" s="36" t="s">
        <v>127</v>
      </c>
      <c r="B45" s="23" t="s">
        <v>261</v>
      </c>
      <c r="C45" s="28"/>
      <c r="D45" s="28"/>
      <c r="E45" s="28"/>
      <c r="F45" s="28"/>
      <c r="G45" s="28"/>
    </row>
    <row r="46" spans="1:16384" x14ac:dyDescent="0.25">
      <c r="A46" s="36" t="s">
        <v>128</v>
      </c>
      <c r="B46" s="23" t="s">
        <v>158</v>
      </c>
      <c r="C46" s="28"/>
      <c r="D46" s="28"/>
      <c r="E46" s="28"/>
      <c r="F46" s="28"/>
      <c r="G46" s="28"/>
    </row>
    <row r="47" spans="1:16384" x14ac:dyDescent="0.25">
      <c r="A47" s="36" t="s">
        <v>130</v>
      </c>
      <c r="B47" s="23" t="s">
        <v>159</v>
      </c>
      <c r="C47" s="28"/>
      <c r="D47" s="28"/>
      <c r="E47" s="28"/>
      <c r="F47" s="28"/>
      <c r="G47" s="28"/>
    </row>
    <row r="48" spans="1:16384" x14ac:dyDescent="0.25">
      <c r="A48" s="26" t="s">
        <v>443</v>
      </c>
      <c r="B48" s="23" t="s">
        <v>33</v>
      </c>
      <c r="C48" s="28"/>
      <c r="D48" s="28"/>
      <c r="E48" s="28"/>
      <c r="F48" s="28"/>
      <c r="G48" s="28"/>
    </row>
    <row r="49" spans="1:7" x14ac:dyDescent="0.25">
      <c r="A49" s="36" t="s">
        <v>36</v>
      </c>
      <c r="B49" s="23" t="s">
        <v>155</v>
      </c>
      <c r="C49" s="28"/>
      <c r="D49" s="28"/>
      <c r="E49" s="28"/>
      <c r="F49" s="28"/>
      <c r="G49" s="28"/>
    </row>
    <row r="50" spans="1:7" x14ac:dyDescent="0.25">
      <c r="A50" s="36" t="s">
        <v>124</v>
      </c>
      <c r="B50" s="23" t="s">
        <v>152</v>
      </c>
      <c r="C50" s="28"/>
      <c r="D50" s="28"/>
      <c r="E50" s="28"/>
      <c r="F50" s="28"/>
      <c r="G50" s="28"/>
    </row>
    <row r="51" spans="1:7" x14ac:dyDescent="0.25">
      <c r="A51" s="36" t="s">
        <v>125</v>
      </c>
      <c r="B51" s="23" t="s">
        <v>156</v>
      </c>
      <c r="C51" s="28"/>
      <c r="D51" s="28"/>
      <c r="E51" s="28"/>
      <c r="F51" s="28"/>
      <c r="G51" s="28"/>
    </row>
    <row r="52" spans="1:7" x14ac:dyDescent="0.25">
      <c r="A52" s="36" t="s">
        <v>127</v>
      </c>
      <c r="B52" s="23" t="s">
        <v>261</v>
      </c>
      <c r="C52" s="28"/>
      <c r="D52" s="28"/>
      <c r="E52" s="28"/>
      <c r="F52" s="28"/>
      <c r="G52" s="28"/>
    </row>
    <row r="53" spans="1:7" x14ac:dyDescent="0.25">
      <c r="A53" s="36" t="s">
        <v>128</v>
      </c>
      <c r="B53" s="23" t="s">
        <v>158</v>
      </c>
      <c r="C53" s="28"/>
      <c r="D53" s="28"/>
      <c r="E53" s="28"/>
      <c r="F53" s="28"/>
      <c r="G53" s="28"/>
    </row>
    <row r="54" spans="1:7" x14ac:dyDescent="0.25">
      <c r="A54" s="36" t="s">
        <v>130</v>
      </c>
      <c r="B54" s="23" t="s">
        <v>159</v>
      </c>
      <c r="C54" s="28"/>
      <c r="D54" s="28"/>
      <c r="E54" s="28"/>
      <c r="F54" s="28"/>
      <c r="G54" s="28"/>
    </row>
    <row r="55" spans="1:7" x14ac:dyDescent="0.25">
      <c r="A55" s="22" t="s">
        <v>87</v>
      </c>
      <c r="B55" s="23" t="s">
        <v>88</v>
      </c>
      <c r="C55" s="28"/>
      <c r="D55" s="28"/>
      <c r="E55" s="28"/>
      <c r="F55" s="28"/>
      <c r="G55" s="28"/>
    </row>
    <row r="56" spans="1:7" x14ac:dyDescent="0.25">
      <c r="A56" s="26" t="s">
        <v>212</v>
      </c>
      <c r="B56" s="23" t="s">
        <v>13</v>
      </c>
      <c r="C56" s="28"/>
      <c r="D56" s="28"/>
      <c r="E56" s="28"/>
      <c r="F56" s="28"/>
      <c r="G56" s="28"/>
    </row>
    <row r="57" spans="1:7" x14ac:dyDescent="0.25">
      <c r="A57" s="36" t="s">
        <v>36</v>
      </c>
      <c r="B57" s="23" t="s">
        <v>155</v>
      </c>
      <c r="C57" s="28"/>
      <c r="D57" s="28"/>
      <c r="E57" s="28"/>
      <c r="F57" s="28"/>
      <c r="G57" s="28"/>
    </row>
    <row r="58" spans="1:7" x14ac:dyDescent="0.25">
      <c r="A58" s="36" t="s">
        <v>124</v>
      </c>
      <c r="B58" s="23" t="s">
        <v>152</v>
      </c>
      <c r="C58" s="28"/>
      <c r="D58" s="28"/>
      <c r="E58" s="28"/>
      <c r="F58" s="28"/>
      <c r="G58" s="28"/>
    </row>
    <row r="59" spans="1:7" x14ac:dyDescent="0.25">
      <c r="A59" s="36" t="s">
        <v>133</v>
      </c>
      <c r="B59" s="23" t="s">
        <v>187</v>
      </c>
      <c r="C59" s="28"/>
      <c r="D59" s="28"/>
      <c r="E59" s="28"/>
      <c r="F59" s="28"/>
      <c r="G59" s="28"/>
    </row>
    <row r="60" spans="1:7" x14ac:dyDescent="0.25">
      <c r="A60" s="36" t="s">
        <v>131</v>
      </c>
      <c r="B60" s="23" t="s">
        <v>164</v>
      </c>
      <c r="C60" s="28"/>
      <c r="D60" s="28"/>
      <c r="E60" s="28"/>
      <c r="F60" s="28"/>
      <c r="G60" s="28"/>
    </row>
    <row r="61" spans="1:7" x14ac:dyDescent="0.25">
      <c r="A61" s="36" t="s">
        <v>129</v>
      </c>
      <c r="B61" s="23" t="s">
        <v>180</v>
      </c>
      <c r="C61" s="28"/>
      <c r="D61" s="28"/>
      <c r="E61" s="28"/>
      <c r="F61" s="28"/>
      <c r="G61" s="28"/>
    </row>
    <row r="62" spans="1:7" x14ac:dyDescent="0.25">
      <c r="A62" s="36" t="s">
        <v>128</v>
      </c>
      <c r="B62" s="23" t="s">
        <v>158</v>
      </c>
      <c r="C62" s="28"/>
      <c r="D62" s="28"/>
      <c r="E62" s="28"/>
      <c r="F62" s="28"/>
      <c r="G62" s="28"/>
    </row>
    <row r="63" spans="1:7" x14ac:dyDescent="0.25">
      <c r="A63" s="26">
        <v>581</v>
      </c>
      <c r="B63" s="23" t="s">
        <v>689</v>
      </c>
      <c r="C63" s="28"/>
      <c r="D63" s="28"/>
      <c r="E63" s="56">
        <f>SUM(E65:E70)</f>
        <v>195245</v>
      </c>
      <c r="F63" s="56">
        <f t="shared" ref="F63:G63" si="9">SUM(F65:F70)</f>
        <v>195245</v>
      </c>
      <c r="G63" s="56">
        <f t="shared" si="9"/>
        <v>195245</v>
      </c>
    </row>
    <row r="64" spans="1:7" x14ac:dyDescent="0.25">
      <c r="A64" s="36" t="s">
        <v>36</v>
      </c>
      <c r="B64" s="23" t="s">
        <v>155</v>
      </c>
      <c r="C64" s="28"/>
      <c r="D64" s="28"/>
      <c r="E64" s="28"/>
      <c r="F64" s="28"/>
      <c r="G64" s="28"/>
    </row>
    <row r="65" spans="1:7" x14ac:dyDescent="0.25">
      <c r="A65" s="36" t="s">
        <v>124</v>
      </c>
      <c r="B65" s="23" t="s">
        <v>152</v>
      </c>
      <c r="C65" s="28"/>
      <c r="D65" s="28"/>
      <c r="E65" s="28">
        <v>174500</v>
      </c>
      <c r="F65" s="28">
        <v>174500</v>
      </c>
      <c r="G65" s="28">
        <v>174500</v>
      </c>
    </row>
    <row r="66" spans="1:7" x14ac:dyDescent="0.25">
      <c r="A66" s="36" t="s">
        <v>133</v>
      </c>
      <c r="B66" s="23" t="s">
        <v>187</v>
      </c>
      <c r="C66" s="28"/>
      <c r="D66" s="28"/>
      <c r="E66" s="28"/>
      <c r="F66" s="28"/>
      <c r="G66" s="28"/>
    </row>
    <row r="67" spans="1:7" x14ac:dyDescent="0.25">
      <c r="A67" s="36" t="s">
        <v>131</v>
      </c>
      <c r="B67" s="23" t="s">
        <v>164</v>
      </c>
      <c r="C67" s="28"/>
      <c r="D67" s="28"/>
      <c r="E67" s="28"/>
      <c r="F67" s="28"/>
      <c r="G67" s="28"/>
    </row>
    <row r="68" spans="1:7" x14ac:dyDescent="0.25">
      <c r="A68" s="36">
        <v>37</v>
      </c>
      <c r="B68" s="23" t="s">
        <v>690</v>
      </c>
      <c r="C68" s="28"/>
      <c r="D68" s="28"/>
      <c r="E68" s="28">
        <v>3000</v>
      </c>
      <c r="F68" s="28">
        <v>3000</v>
      </c>
      <c r="G68" s="28">
        <v>3000</v>
      </c>
    </row>
    <row r="69" spans="1:7" x14ac:dyDescent="0.25">
      <c r="A69" s="36" t="s">
        <v>129</v>
      </c>
      <c r="B69" s="23" t="s">
        <v>180</v>
      </c>
      <c r="C69" s="28"/>
      <c r="D69" s="28"/>
      <c r="E69" s="28"/>
      <c r="F69" s="28"/>
      <c r="G69" s="28"/>
    </row>
    <row r="70" spans="1:7" x14ac:dyDescent="0.25">
      <c r="A70" s="36" t="s">
        <v>128</v>
      </c>
      <c r="B70" s="23" t="s">
        <v>158</v>
      </c>
      <c r="C70" s="28"/>
      <c r="D70" s="28"/>
      <c r="E70" s="28">
        <v>17745</v>
      </c>
      <c r="F70" s="28">
        <v>17745</v>
      </c>
      <c r="G70" s="28">
        <v>17745</v>
      </c>
    </row>
  </sheetData>
  <dataValidations count="1">
    <dataValidation type="whole" allowBlank="1" showInputMessage="1" showErrorMessage="1" errorTitle="GREŠKA" error="U ovo polje je dozvoljen unos samo brojčanih vrijednosti (bez decimala!)" sqref="E27:G27 E30:G30 E34:G36" xr:uid="{00000000-0002-0000-0000-000000000000}">
      <formula1>0</formula1>
      <formula2>10000000000</formula2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62"/>
  <sheetViews>
    <sheetView workbookViewId="0">
      <pane xSplit="2" ySplit="2" topLeftCell="C1445" activePane="bottomRight" state="frozen"/>
      <selection pane="topRight" activeCell="C1" sqref="C1"/>
      <selection pane="bottomLeft" activeCell="A3" sqref="A3"/>
      <selection pane="bottomRight" activeCell="H698" sqref="H698"/>
    </sheetView>
  </sheetViews>
  <sheetFormatPr defaultRowHeight="15" x14ac:dyDescent="0.25"/>
  <cols>
    <col min="1" max="1" width="16" customWidth="1"/>
    <col min="2" max="2" width="55.28515625" customWidth="1"/>
    <col min="3" max="4" width="13" customWidth="1"/>
    <col min="5" max="5" width="13.28515625" customWidth="1"/>
  </cols>
  <sheetData>
    <row r="1" spans="1:5" ht="33.75" x14ac:dyDescent="0.25">
      <c r="A1" s="1" t="s">
        <v>134</v>
      </c>
      <c r="B1" s="2" t="s">
        <v>134</v>
      </c>
      <c r="C1" s="3" t="s">
        <v>135</v>
      </c>
      <c r="D1" s="3" t="s">
        <v>136</v>
      </c>
      <c r="E1" s="3" t="s">
        <v>137</v>
      </c>
    </row>
    <row r="2" spans="1:5" x14ac:dyDescent="0.25">
      <c r="A2" s="1" t="s">
        <v>138</v>
      </c>
      <c r="B2" s="1" t="s">
        <v>134</v>
      </c>
      <c r="C2" s="4" t="s">
        <v>139</v>
      </c>
      <c r="D2" s="4" t="s">
        <v>139</v>
      </c>
      <c r="E2" s="4" t="s">
        <v>139</v>
      </c>
    </row>
    <row r="3" spans="1:5" x14ac:dyDescent="0.25">
      <c r="A3" s="5" t="s">
        <v>140</v>
      </c>
      <c r="B3" s="5" t="s">
        <v>134</v>
      </c>
      <c r="C3" s="6">
        <v>3413992329</v>
      </c>
      <c r="D3" s="6">
        <v>3269210690</v>
      </c>
      <c r="E3" s="6">
        <v>3253488464</v>
      </c>
    </row>
    <row r="4" spans="1:5" x14ac:dyDescent="0.25">
      <c r="A4" s="7" t="s">
        <v>141</v>
      </c>
      <c r="B4" s="8" t="s">
        <v>142</v>
      </c>
      <c r="C4" s="6">
        <v>3413992329</v>
      </c>
      <c r="D4" s="6">
        <v>3269210690</v>
      </c>
      <c r="E4" s="6">
        <v>3253488464</v>
      </c>
    </row>
    <row r="5" spans="1:5" hidden="1" x14ac:dyDescent="0.25">
      <c r="A5" s="9" t="s">
        <v>143</v>
      </c>
      <c r="B5" s="10" t="s">
        <v>144</v>
      </c>
      <c r="C5" s="6">
        <v>2117838154</v>
      </c>
      <c r="D5" s="6">
        <v>2202130403</v>
      </c>
      <c r="E5" s="6">
        <v>2210463142</v>
      </c>
    </row>
    <row r="6" spans="1:5" hidden="1" x14ac:dyDescent="0.25">
      <c r="A6" s="11" t="s">
        <v>145</v>
      </c>
      <c r="B6" s="12" t="s">
        <v>146</v>
      </c>
      <c r="C6" s="6">
        <v>335283096</v>
      </c>
      <c r="D6" s="6">
        <v>285414971</v>
      </c>
      <c r="E6" s="6">
        <v>293721945</v>
      </c>
    </row>
    <row r="7" spans="1:5" hidden="1" x14ac:dyDescent="0.25">
      <c r="A7" s="13" t="s">
        <v>147</v>
      </c>
      <c r="B7" s="14" t="s">
        <v>148</v>
      </c>
      <c r="C7" s="6">
        <v>53089</v>
      </c>
      <c r="D7" s="6">
        <v>53089</v>
      </c>
      <c r="E7" s="6">
        <v>53089</v>
      </c>
    </row>
    <row r="8" spans="1:5" hidden="1" x14ac:dyDescent="0.25">
      <c r="A8" s="15" t="s">
        <v>149</v>
      </c>
      <c r="B8" s="14" t="s">
        <v>150</v>
      </c>
      <c r="C8" s="6">
        <v>53089</v>
      </c>
      <c r="D8" s="6">
        <v>53089</v>
      </c>
      <c r="E8" s="6">
        <v>53089</v>
      </c>
    </row>
    <row r="9" spans="1:5" hidden="1" x14ac:dyDescent="0.25">
      <c r="A9" s="16" t="s">
        <v>151</v>
      </c>
      <c r="B9" s="14" t="s">
        <v>2</v>
      </c>
      <c r="C9" s="6">
        <v>53089</v>
      </c>
      <c r="D9" s="6">
        <v>53089</v>
      </c>
      <c r="E9" s="6">
        <v>53089</v>
      </c>
    </row>
    <row r="10" spans="1:5" hidden="1" x14ac:dyDescent="0.25">
      <c r="A10" s="17" t="s">
        <v>124</v>
      </c>
      <c r="B10" s="14" t="s">
        <v>152</v>
      </c>
      <c r="C10" s="18">
        <v>53089</v>
      </c>
      <c r="D10" s="18">
        <v>53089</v>
      </c>
      <c r="E10" s="18">
        <v>53089</v>
      </c>
    </row>
    <row r="11" spans="1:5" hidden="1" x14ac:dyDescent="0.25">
      <c r="A11" s="13" t="s">
        <v>153</v>
      </c>
      <c r="B11" s="14" t="s">
        <v>154</v>
      </c>
      <c r="C11" s="6">
        <v>11182785</v>
      </c>
      <c r="D11" s="6">
        <v>11220029</v>
      </c>
      <c r="E11" s="6">
        <v>11241900</v>
      </c>
    </row>
    <row r="12" spans="1:5" hidden="1" x14ac:dyDescent="0.25">
      <c r="A12" s="15" t="s">
        <v>149</v>
      </c>
      <c r="B12" s="14" t="s">
        <v>150</v>
      </c>
      <c r="C12" s="6">
        <v>11167513</v>
      </c>
      <c r="D12" s="6">
        <v>11206757</v>
      </c>
      <c r="E12" s="6">
        <v>11228628</v>
      </c>
    </row>
    <row r="13" spans="1:5" hidden="1" x14ac:dyDescent="0.25">
      <c r="A13" s="16" t="s">
        <v>151</v>
      </c>
      <c r="B13" s="14" t="s">
        <v>2</v>
      </c>
      <c r="C13" s="6">
        <v>11160877</v>
      </c>
      <c r="D13" s="6">
        <v>11200121</v>
      </c>
      <c r="E13" s="6">
        <v>11221992</v>
      </c>
    </row>
    <row r="14" spans="1:5" hidden="1" x14ac:dyDescent="0.25">
      <c r="A14" s="17" t="s">
        <v>36</v>
      </c>
      <c r="B14" s="14" t="s">
        <v>155</v>
      </c>
      <c r="C14" s="18">
        <v>8149567</v>
      </c>
      <c r="D14" s="18">
        <v>8188811</v>
      </c>
      <c r="E14" s="18">
        <v>8228599</v>
      </c>
    </row>
    <row r="15" spans="1:5" hidden="1" x14ac:dyDescent="0.25">
      <c r="A15" s="17" t="s">
        <v>124</v>
      </c>
      <c r="B15" s="14" t="s">
        <v>152</v>
      </c>
      <c r="C15" s="18">
        <v>2759535</v>
      </c>
      <c r="D15" s="18">
        <v>2759535</v>
      </c>
      <c r="E15" s="18">
        <v>2741618</v>
      </c>
    </row>
    <row r="16" spans="1:5" hidden="1" x14ac:dyDescent="0.25">
      <c r="A16" s="17" t="s">
        <v>125</v>
      </c>
      <c r="B16" s="14" t="s">
        <v>156</v>
      </c>
      <c r="C16" s="18">
        <v>2654</v>
      </c>
      <c r="D16" s="18">
        <v>2654</v>
      </c>
      <c r="E16" s="18">
        <v>2654</v>
      </c>
    </row>
    <row r="17" spans="1:5" hidden="1" x14ac:dyDescent="0.25">
      <c r="A17" s="17" t="s">
        <v>126</v>
      </c>
      <c r="B17" s="14" t="s">
        <v>157</v>
      </c>
      <c r="C17" s="18">
        <v>33181</v>
      </c>
      <c r="D17" s="18">
        <v>33181</v>
      </c>
      <c r="E17" s="18">
        <v>33181</v>
      </c>
    </row>
    <row r="18" spans="1:5" hidden="1" x14ac:dyDescent="0.25">
      <c r="A18" s="17" t="s">
        <v>128</v>
      </c>
      <c r="B18" s="14" t="s">
        <v>158</v>
      </c>
      <c r="C18" s="18">
        <v>83217</v>
      </c>
      <c r="D18" s="18">
        <v>83217</v>
      </c>
      <c r="E18" s="18">
        <v>83217</v>
      </c>
    </row>
    <row r="19" spans="1:5" hidden="1" x14ac:dyDescent="0.25">
      <c r="A19" s="17" t="s">
        <v>130</v>
      </c>
      <c r="B19" s="14" t="s">
        <v>159</v>
      </c>
      <c r="C19" s="18">
        <v>132723</v>
      </c>
      <c r="D19" s="18">
        <v>132723</v>
      </c>
      <c r="E19" s="18">
        <v>132723</v>
      </c>
    </row>
    <row r="20" spans="1:5" hidden="1" x14ac:dyDescent="0.25">
      <c r="A20" s="16" t="s">
        <v>30</v>
      </c>
      <c r="B20" s="14" t="s">
        <v>31</v>
      </c>
      <c r="C20" s="6">
        <v>6636</v>
      </c>
      <c r="D20" s="6">
        <v>6636</v>
      </c>
      <c r="E20" s="6">
        <v>6636</v>
      </c>
    </row>
    <row r="21" spans="1:5" hidden="1" x14ac:dyDescent="0.25">
      <c r="A21" s="17" t="s">
        <v>124</v>
      </c>
      <c r="B21" s="14" t="s">
        <v>152</v>
      </c>
      <c r="C21" s="18">
        <v>6636</v>
      </c>
      <c r="D21" s="18">
        <v>6636</v>
      </c>
      <c r="E21" s="18">
        <v>6636</v>
      </c>
    </row>
    <row r="22" spans="1:5" hidden="1" x14ac:dyDescent="0.25">
      <c r="A22" s="15" t="s">
        <v>160</v>
      </c>
      <c r="B22" s="14" t="s">
        <v>161</v>
      </c>
      <c r="C22" s="6">
        <v>15272</v>
      </c>
      <c r="D22" s="6">
        <v>13272</v>
      </c>
      <c r="E22" s="6">
        <v>13272</v>
      </c>
    </row>
    <row r="23" spans="1:5" hidden="1" x14ac:dyDescent="0.25">
      <c r="A23" s="16" t="s">
        <v>28</v>
      </c>
      <c r="B23" s="14" t="s">
        <v>29</v>
      </c>
      <c r="C23" s="6">
        <v>15272</v>
      </c>
      <c r="D23" s="6">
        <v>13272</v>
      </c>
      <c r="E23" s="6">
        <v>13272</v>
      </c>
    </row>
    <row r="24" spans="1:5" hidden="1" x14ac:dyDescent="0.25">
      <c r="A24" s="17" t="s">
        <v>124</v>
      </c>
      <c r="B24" s="14" t="s">
        <v>152</v>
      </c>
      <c r="C24" s="18">
        <v>15272</v>
      </c>
      <c r="D24" s="18">
        <v>13272</v>
      </c>
      <c r="E24" s="18">
        <v>13272</v>
      </c>
    </row>
    <row r="25" spans="1:5" hidden="1" x14ac:dyDescent="0.25">
      <c r="A25" s="13" t="s">
        <v>162</v>
      </c>
      <c r="B25" s="14" t="s">
        <v>163</v>
      </c>
      <c r="C25" s="6">
        <v>688167</v>
      </c>
      <c r="D25" s="6">
        <v>688167</v>
      </c>
      <c r="E25" s="6">
        <v>688167</v>
      </c>
    </row>
    <row r="26" spans="1:5" hidden="1" x14ac:dyDescent="0.25">
      <c r="A26" s="15" t="s">
        <v>149</v>
      </c>
      <c r="B26" s="14" t="s">
        <v>150</v>
      </c>
      <c r="C26" s="6">
        <v>688167</v>
      </c>
      <c r="D26" s="6">
        <v>688167</v>
      </c>
      <c r="E26" s="6">
        <v>688167</v>
      </c>
    </row>
    <row r="27" spans="1:5" hidden="1" x14ac:dyDescent="0.25">
      <c r="A27" s="16" t="s">
        <v>151</v>
      </c>
      <c r="B27" s="14" t="s">
        <v>2</v>
      </c>
      <c r="C27" s="6">
        <v>688167</v>
      </c>
      <c r="D27" s="6">
        <v>688167</v>
      </c>
      <c r="E27" s="6">
        <v>688167</v>
      </c>
    </row>
    <row r="28" spans="1:5" hidden="1" x14ac:dyDescent="0.25">
      <c r="A28" s="17" t="s">
        <v>124</v>
      </c>
      <c r="B28" s="14" t="s">
        <v>152</v>
      </c>
      <c r="C28" s="18">
        <v>621805</v>
      </c>
      <c r="D28" s="18">
        <v>621805</v>
      </c>
      <c r="E28" s="18">
        <v>621805</v>
      </c>
    </row>
    <row r="29" spans="1:5" hidden="1" x14ac:dyDescent="0.25">
      <c r="A29" s="17" t="s">
        <v>131</v>
      </c>
      <c r="B29" s="14" t="s">
        <v>164</v>
      </c>
      <c r="C29" s="18">
        <v>66362</v>
      </c>
      <c r="D29" s="18">
        <v>66362</v>
      </c>
      <c r="E29" s="18">
        <v>66362</v>
      </c>
    </row>
    <row r="30" spans="1:5" hidden="1" x14ac:dyDescent="0.25">
      <c r="A30" s="13" t="s">
        <v>165</v>
      </c>
      <c r="B30" s="14" t="s">
        <v>166</v>
      </c>
      <c r="C30" s="6">
        <v>3660079</v>
      </c>
      <c r="D30" s="6">
        <v>3676972</v>
      </c>
      <c r="E30" s="6">
        <v>3693943</v>
      </c>
    </row>
    <row r="31" spans="1:5" hidden="1" x14ac:dyDescent="0.25">
      <c r="A31" s="15" t="s">
        <v>149</v>
      </c>
      <c r="B31" s="14" t="s">
        <v>150</v>
      </c>
      <c r="C31" s="6">
        <v>3660079</v>
      </c>
      <c r="D31" s="6">
        <v>3676972</v>
      </c>
      <c r="E31" s="6">
        <v>3693943</v>
      </c>
    </row>
    <row r="32" spans="1:5" hidden="1" x14ac:dyDescent="0.25">
      <c r="A32" s="16" t="s">
        <v>151</v>
      </c>
      <c r="B32" s="14" t="s">
        <v>2</v>
      </c>
      <c r="C32" s="6">
        <v>3660079</v>
      </c>
      <c r="D32" s="6">
        <v>3676972</v>
      </c>
      <c r="E32" s="6">
        <v>3693943</v>
      </c>
    </row>
    <row r="33" spans="1:5" hidden="1" x14ac:dyDescent="0.25">
      <c r="A33" s="17" t="s">
        <v>36</v>
      </c>
      <c r="B33" s="14" t="s">
        <v>155</v>
      </c>
      <c r="C33" s="18">
        <v>3213770</v>
      </c>
      <c r="D33" s="18">
        <v>3230663</v>
      </c>
      <c r="E33" s="18">
        <v>3247634</v>
      </c>
    </row>
    <row r="34" spans="1:5" hidden="1" x14ac:dyDescent="0.25">
      <c r="A34" s="17" t="s">
        <v>124</v>
      </c>
      <c r="B34" s="14" t="s">
        <v>152</v>
      </c>
      <c r="C34" s="18">
        <v>441398</v>
      </c>
      <c r="D34" s="18">
        <v>441398</v>
      </c>
      <c r="E34" s="18">
        <v>441398</v>
      </c>
    </row>
    <row r="35" spans="1:5" hidden="1" x14ac:dyDescent="0.25">
      <c r="A35" s="17" t="s">
        <v>125</v>
      </c>
      <c r="B35" s="14" t="s">
        <v>156</v>
      </c>
      <c r="C35" s="18">
        <v>4911</v>
      </c>
      <c r="D35" s="18">
        <v>4911</v>
      </c>
      <c r="E35" s="18">
        <v>4911</v>
      </c>
    </row>
    <row r="36" spans="1:5" hidden="1" x14ac:dyDescent="0.25">
      <c r="A36" s="13" t="s">
        <v>167</v>
      </c>
      <c r="B36" s="14" t="s">
        <v>168</v>
      </c>
      <c r="C36" s="6">
        <v>124096</v>
      </c>
      <c r="D36" s="6">
        <v>124096</v>
      </c>
      <c r="E36" s="6">
        <v>124096</v>
      </c>
    </row>
    <row r="37" spans="1:5" hidden="1" x14ac:dyDescent="0.25">
      <c r="A37" s="15" t="s">
        <v>169</v>
      </c>
      <c r="B37" s="14" t="s">
        <v>170</v>
      </c>
      <c r="C37" s="6">
        <v>124096</v>
      </c>
      <c r="D37" s="6">
        <v>124096</v>
      </c>
      <c r="E37" s="6">
        <v>124096</v>
      </c>
    </row>
    <row r="38" spans="1:5" hidden="1" x14ac:dyDescent="0.25">
      <c r="A38" s="16" t="s">
        <v>151</v>
      </c>
      <c r="B38" s="14" t="s">
        <v>2</v>
      </c>
      <c r="C38" s="6">
        <v>124096</v>
      </c>
      <c r="D38" s="6">
        <v>124096</v>
      </c>
      <c r="E38" s="6">
        <v>124096</v>
      </c>
    </row>
    <row r="39" spans="1:5" hidden="1" x14ac:dyDescent="0.25">
      <c r="A39" s="17" t="s">
        <v>124</v>
      </c>
      <c r="B39" s="14" t="s">
        <v>152</v>
      </c>
      <c r="C39" s="18">
        <v>21236</v>
      </c>
      <c r="D39" s="18">
        <v>21236</v>
      </c>
      <c r="E39" s="18">
        <v>21236</v>
      </c>
    </row>
    <row r="40" spans="1:5" hidden="1" x14ac:dyDescent="0.25">
      <c r="A40" s="17" t="s">
        <v>126</v>
      </c>
      <c r="B40" s="14" t="s">
        <v>157</v>
      </c>
      <c r="C40" s="18">
        <v>102860</v>
      </c>
      <c r="D40" s="18">
        <v>102860</v>
      </c>
      <c r="E40" s="18">
        <v>102860</v>
      </c>
    </row>
    <row r="41" spans="1:5" hidden="1" x14ac:dyDescent="0.25">
      <c r="A41" s="13" t="s">
        <v>171</v>
      </c>
      <c r="B41" s="14" t="s">
        <v>172</v>
      </c>
      <c r="C41" s="6">
        <v>775765</v>
      </c>
      <c r="D41" s="6">
        <v>775765</v>
      </c>
      <c r="E41" s="6">
        <v>775765</v>
      </c>
    </row>
    <row r="42" spans="1:5" hidden="1" x14ac:dyDescent="0.25">
      <c r="A42" s="15" t="s">
        <v>173</v>
      </c>
      <c r="B42" s="14" t="s">
        <v>174</v>
      </c>
      <c r="C42" s="6">
        <v>775765</v>
      </c>
      <c r="D42" s="6">
        <v>775765</v>
      </c>
      <c r="E42" s="6">
        <v>775765</v>
      </c>
    </row>
    <row r="43" spans="1:5" hidden="1" x14ac:dyDescent="0.25">
      <c r="A43" s="16" t="s">
        <v>151</v>
      </c>
      <c r="B43" s="14" t="s">
        <v>2</v>
      </c>
      <c r="C43" s="6">
        <v>775765</v>
      </c>
      <c r="D43" s="6">
        <v>775765</v>
      </c>
      <c r="E43" s="6">
        <v>775765</v>
      </c>
    </row>
    <row r="44" spans="1:5" hidden="1" x14ac:dyDescent="0.25">
      <c r="A44" s="17" t="s">
        <v>124</v>
      </c>
      <c r="B44" s="14" t="s">
        <v>152</v>
      </c>
      <c r="C44" s="18">
        <v>17917</v>
      </c>
      <c r="D44" s="18">
        <v>17917</v>
      </c>
      <c r="E44" s="18">
        <v>17917</v>
      </c>
    </row>
    <row r="45" spans="1:5" hidden="1" x14ac:dyDescent="0.25">
      <c r="A45" s="17" t="s">
        <v>131</v>
      </c>
      <c r="B45" s="14" t="s">
        <v>164</v>
      </c>
      <c r="C45" s="18">
        <v>684850</v>
      </c>
      <c r="D45" s="18">
        <v>684850</v>
      </c>
      <c r="E45" s="18">
        <v>684850</v>
      </c>
    </row>
    <row r="46" spans="1:5" hidden="1" x14ac:dyDescent="0.25">
      <c r="A46" s="17" t="s">
        <v>126</v>
      </c>
      <c r="B46" s="14" t="s">
        <v>157</v>
      </c>
      <c r="C46" s="18">
        <v>72998</v>
      </c>
      <c r="D46" s="18">
        <v>72998</v>
      </c>
      <c r="E46" s="18">
        <v>72998</v>
      </c>
    </row>
    <row r="47" spans="1:5" hidden="1" x14ac:dyDescent="0.25">
      <c r="A47" s="13" t="s">
        <v>175</v>
      </c>
      <c r="B47" s="14" t="s">
        <v>176</v>
      </c>
      <c r="C47" s="6">
        <v>2787179</v>
      </c>
      <c r="D47" s="6">
        <v>2787179</v>
      </c>
      <c r="E47" s="6">
        <v>2787179</v>
      </c>
    </row>
    <row r="48" spans="1:5" hidden="1" x14ac:dyDescent="0.25">
      <c r="A48" s="15" t="s">
        <v>177</v>
      </c>
      <c r="B48" s="14" t="s">
        <v>178</v>
      </c>
      <c r="C48" s="6">
        <v>2787179</v>
      </c>
      <c r="D48" s="6">
        <v>2787179</v>
      </c>
      <c r="E48" s="6">
        <v>2787179</v>
      </c>
    </row>
    <row r="49" spans="1:5" hidden="1" x14ac:dyDescent="0.25">
      <c r="A49" s="16" t="s">
        <v>127</v>
      </c>
      <c r="B49" s="14" t="s">
        <v>179</v>
      </c>
      <c r="C49" s="6">
        <v>2787179</v>
      </c>
      <c r="D49" s="6">
        <v>2787179</v>
      </c>
      <c r="E49" s="6">
        <v>2787179</v>
      </c>
    </row>
    <row r="50" spans="1:5" hidden="1" x14ac:dyDescent="0.25">
      <c r="A50" s="17" t="s">
        <v>129</v>
      </c>
      <c r="B50" s="14" t="s">
        <v>180</v>
      </c>
      <c r="C50" s="18">
        <v>2787179</v>
      </c>
      <c r="D50" s="18">
        <v>2787179</v>
      </c>
      <c r="E50" s="18">
        <v>2787179</v>
      </c>
    </row>
    <row r="51" spans="1:5" hidden="1" x14ac:dyDescent="0.25">
      <c r="A51" s="13" t="s">
        <v>181</v>
      </c>
      <c r="B51" s="14" t="s">
        <v>182</v>
      </c>
      <c r="C51" s="6">
        <v>73660</v>
      </c>
      <c r="D51" s="6">
        <v>73660</v>
      </c>
      <c r="E51" s="6">
        <v>73660</v>
      </c>
    </row>
    <row r="52" spans="1:5" hidden="1" x14ac:dyDescent="0.25">
      <c r="A52" s="15" t="s">
        <v>149</v>
      </c>
      <c r="B52" s="14" t="s">
        <v>150</v>
      </c>
      <c r="C52" s="6">
        <v>73660</v>
      </c>
      <c r="D52" s="6">
        <v>73660</v>
      </c>
      <c r="E52" s="6">
        <v>73660</v>
      </c>
    </row>
    <row r="53" spans="1:5" hidden="1" x14ac:dyDescent="0.25">
      <c r="A53" s="16" t="s">
        <v>151</v>
      </c>
      <c r="B53" s="14" t="s">
        <v>2</v>
      </c>
      <c r="C53" s="6">
        <v>73660</v>
      </c>
      <c r="D53" s="6">
        <v>73660</v>
      </c>
      <c r="E53" s="6">
        <v>73660</v>
      </c>
    </row>
    <row r="54" spans="1:5" hidden="1" x14ac:dyDescent="0.25">
      <c r="A54" s="17" t="s">
        <v>124</v>
      </c>
      <c r="B54" s="14" t="s">
        <v>152</v>
      </c>
      <c r="C54" s="18">
        <v>73660</v>
      </c>
      <c r="D54" s="18">
        <v>73660</v>
      </c>
      <c r="E54" s="18">
        <v>73660</v>
      </c>
    </row>
    <row r="55" spans="1:5" hidden="1" x14ac:dyDescent="0.25">
      <c r="A55" s="13" t="s">
        <v>183</v>
      </c>
      <c r="B55" s="14" t="s">
        <v>184</v>
      </c>
      <c r="C55" s="6">
        <v>2021369</v>
      </c>
      <c r="D55" s="6">
        <v>2021369</v>
      </c>
      <c r="E55" s="6">
        <v>2021369</v>
      </c>
    </row>
    <row r="56" spans="1:5" hidden="1" x14ac:dyDescent="0.25">
      <c r="A56" s="15" t="s">
        <v>149</v>
      </c>
      <c r="B56" s="14" t="s">
        <v>150</v>
      </c>
      <c r="C56" s="6">
        <v>2021369</v>
      </c>
      <c r="D56" s="6">
        <v>2021369</v>
      </c>
      <c r="E56" s="6">
        <v>2021369</v>
      </c>
    </row>
    <row r="57" spans="1:5" hidden="1" x14ac:dyDescent="0.25">
      <c r="A57" s="16" t="s">
        <v>127</v>
      </c>
      <c r="B57" s="14" t="s">
        <v>179</v>
      </c>
      <c r="C57" s="6">
        <v>2021369</v>
      </c>
      <c r="D57" s="6">
        <v>2021369</v>
      </c>
      <c r="E57" s="6">
        <v>2021369</v>
      </c>
    </row>
    <row r="58" spans="1:5" hidden="1" x14ac:dyDescent="0.25">
      <c r="A58" s="17" t="s">
        <v>124</v>
      </c>
      <c r="B58" s="14" t="s">
        <v>152</v>
      </c>
      <c r="C58" s="18">
        <v>30527</v>
      </c>
      <c r="D58" s="18">
        <v>30527</v>
      </c>
      <c r="E58" s="18">
        <v>30527</v>
      </c>
    </row>
    <row r="59" spans="1:5" hidden="1" x14ac:dyDescent="0.25">
      <c r="A59" s="17" t="s">
        <v>129</v>
      </c>
      <c r="B59" s="14" t="s">
        <v>180</v>
      </c>
      <c r="C59" s="18">
        <v>1990842</v>
      </c>
      <c r="D59" s="18">
        <v>1990842</v>
      </c>
      <c r="E59" s="18">
        <v>1990842</v>
      </c>
    </row>
    <row r="60" spans="1:5" hidden="1" x14ac:dyDescent="0.25">
      <c r="A60" s="13" t="s">
        <v>185</v>
      </c>
      <c r="B60" s="14" t="s">
        <v>186</v>
      </c>
      <c r="C60" s="6">
        <v>729975</v>
      </c>
      <c r="D60" s="6">
        <v>729975</v>
      </c>
      <c r="E60" s="6">
        <v>729975</v>
      </c>
    </row>
    <row r="61" spans="1:5" hidden="1" x14ac:dyDescent="0.25">
      <c r="A61" s="15" t="s">
        <v>149</v>
      </c>
      <c r="B61" s="14" t="s">
        <v>150</v>
      </c>
      <c r="C61" s="6">
        <v>729975</v>
      </c>
      <c r="D61" s="6">
        <v>729975</v>
      </c>
      <c r="E61" s="6">
        <v>729975</v>
      </c>
    </row>
    <row r="62" spans="1:5" hidden="1" x14ac:dyDescent="0.25">
      <c r="A62" s="16" t="s">
        <v>151</v>
      </c>
      <c r="B62" s="14" t="s">
        <v>2</v>
      </c>
      <c r="C62" s="6">
        <v>729975</v>
      </c>
      <c r="D62" s="6">
        <v>729975</v>
      </c>
      <c r="E62" s="6">
        <v>729975</v>
      </c>
    </row>
    <row r="63" spans="1:5" hidden="1" x14ac:dyDescent="0.25">
      <c r="A63" s="17" t="s">
        <v>133</v>
      </c>
      <c r="B63" s="14" t="s">
        <v>187</v>
      </c>
      <c r="C63" s="18">
        <v>530891</v>
      </c>
      <c r="D63" s="18">
        <v>530891</v>
      </c>
      <c r="E63" s="18">
        <v>530891</v>
      </c>
    </row>
    <row r="64" spans="1:5" hidden="1" x14ac:dyDescent="0.25">
      <c r="A64" s="17" t="s">
        <v>131</v>
      </c>
      <c r="B64" s="14" t="s">
        <v>164</v>
      </c>
      <c r="C64" s="18">
        <v>199084</v>
      </c>
      <c r="D64" s="18">
        <v>199084</v>
      </c>
      <c r="E64" s="18">
        <v>199084</v>
      </c>
    </row>
    <row r="65" spans="1:5" hidden="1" x14ac:dyDescent="0.25">
      <c r="A65" s="13" t="s">
        <v>188</v>
      </c>
      <c r="B65" s="14" t="s">
        <v>189</v>
      </c>
      <c r="C65" s="6">
        <v>291062</v>
      </c>
      <c r="D65" s="6">
        <v>291062</v>
      </c>
      <c r="E65" s="6">
        <v>291062</v>
      </c>
    </row>
    <row r="66" spans="1:5" hidden="1" x14ac:dyDescent="0.25">
      <c r="A66" s="15" t="s">
        <v>149</v>
      </c>
      <c r="B66" s="14" t="s">
        <v>150</v>
      </c>
      <c r="C66" s="6">
        <v>291062</v>
      </c>
      <c r="D66" s="6">
        <v>291062</v>
      </c>
      <c r="E66" s="6">
        <v>291062</v>
      </c>
    </row>
    <row r="67" spans="1:5" hidden="1" x14ac:dyDescent="0.25">
      <c r="A67" s="16" t="s">
        <v>151</v>
      </c>
      <c r="B67" s="14" t="s">
        <v>2</v>
      </c>
      <c r="C67" s="6">
        <v>291062</v>
      </c>
      <c r="D67" s="6">
        <v>291062</v>
      </c>
      <c r="E67" s="6">
        <v>291062</v>
      </c>
    </row>
    <row r="68" spans="1:5" hidden="1" x14ac:dyDescent="0.25">
      <c r="A68" s="17" t="s">
        <v>124</v>
      </c>
      <c r="B68" s="14" t="s">
        <v>152</v>
      </c>
      <c r="C68" s="18">
        <v>54815</v>
      </c>
      <c r="D68" s="18">
        <v>54815</v>
      </c>
      <c r="E68" s="18">
        <v>54815</v>
      </c>
    </row>
    <row r="69" spans="1:5" hidden="1" x14ac:dyDescent="0.25">
      <c r="A69" s="17" t="s">
        <v>131</v>
      </c>
      <c r="B69" s="14" t="s">
        <v>164</v>
      </c>
      <c r="C69" s="18">
        <v>236247</v>
      </c>
      <c r="D69" s="18">
        <v>236247</v>
      </c>
      <c r="E69" s="18">
        <v>236247</v>
      </c>
    </row>
    <row r="70" spans="1:5" hidden="1" x14ac:dyDescent="0.25">
      <c r="A70" s="13" t="s">
        <v>190</v>
      </c>
      <c r="B70" s="14" t="s">
        <v>191</v>
      </c>
      <c r="C70" s="6">
        <v>542704</v>
      </c>
      <c r="D70" s="6">
        <v>808149</v>
      </c>
      <c r="E70" s="6">
        <v>808149</v>
      </c>
    </row>
    <row r="71" spans="1:5" hidden="1" x14ac:dyDescent="0.25">
      <c r="A71" s="15" t="s">
        <v>173</v>
      </c>
      <c r="B71" s="14" t="s">
        <v>174</v>
      </c>
      <c r="C71" s="6">
        <v>542704</v>
      </c>
      <c r="D71" s="6">
        <v>808149</v>
      </c>
      <c r="E71" s="6">
        <v>808149</v>
      </c>
    </row>
    <row r="72" spans="1:5" hidden="1" x14ac:dyDescent="0.25">
      <c r="A72" s="16" t="s">
        <v>151</v>
      </c>
      <c r="B72" s="14" t="s">
        <v>2</v>
      </c>
      <c r="C72" s="6">
        <v>542704</v>
      </c>
      <c r="D72" s="6">
        <v>808149</v>
      </c>
      <c r="E72" s="6">
        <v>808149</v>
      </c>
    </row>
    <row r="73" spans="1:5" hidden="1" x14ac:dyDescent="0.25">
      <c r="A73" s="17" t="s">
        <v>124</v>
      </c>
      <c r="B73" s="14" t="s">
        <v>152</v>
      </c>
      <c r="C73" s="18">
        <v>28536</v>
      </c>
      <c r="D73" s="18">
        <v>28536</v>
      </c>
      <c r="E73" s="18">
        <v>28536</v>
      </c>
    </row>
    <row r="74" spans="1:5" hidden="1" x14ac:dyDescent="0.25">
      <c r="A74" s="17" t="s">
        <v>133</v>
      </c>
      <c r="B74" s="14" t="s">
        <v>187</v>
      </c>
      <c r="C74" s="18">
        <v>6636</v>
      </c>
      <c r="D74" s="18">
        <v>6636</v>
      </c>
      <c r="E74" s="18">
        <v>6636</v>
      </c>
    </row>
    <row r="75" spans="1:5" hidden="1" x14ac:dyDescent="0.25">
      <c r="A75" s="17" t="s">
        <v>131</v>
      </c>
      <c r="B75" s="14" t="s">
        <v>164</v>
      </c>
      <c r="C75" s="18">
        <v>401354</v>
      </c>
      <c r="D75" s="18">
        <v>666799</v>
      </c>
      <c r="E75" s="18">
        <v>666799</v>
      </c>
    </row>
    <row r="76" spans="1:5" hidden="1" x14ac:dyDescent="0.25">
      <c r="A76" s="17" t="s">
        <v>126</v>
      </c>
      <c r="B76" s="14" t="s">
        <v>157</v>
      </c>
      <c r="C76" s="18">
        <v>39817</v>
      </c>
      <c r="D76" s="18">
        <v>39817</v>
      </c>
      <c r="E76" s="18">
        <v>39817</v>
      </c>
    </row>
    <row r="77" spans="1:5" hidden="1" x14ac:dyDescent="0.25">
      <c r="A77" s="17" t="s">
        <v>129</v>
      </c>
      <c r="B77" s="14" t="s">
        <v>180</v>
      </c>
      <c r="C77" s="18">
        <v>66361</v>
      </c>
      <c r="D77" s="18">
        <v>66361</v>
      </c>
      <c r="E77" s="18">
        <v>66361</v>
      </c>
    </row>
    <row r="78" spans="1:5" hidden="1" x14ac:dyDescent="0.25">
      <c r="A78" s="13" t="s">
        <v>192</v>
      </c>
      <c r="B78" s="14" t="s">
        <v>193</v>
      </c>
      <c r="C78" s="6">
        <v>389541</v>
      </c>
      <c r="D78" s="6">
        <v>389541</v>
      </c>
      <c r="E78" s="6">
        <v>389541</v>
      </c>
    </row>
    <row r="79" spans="1:5" hidden="1" x14ac:dyDescent="0.25">
      <c r="A79" s="15" t="s">
        <v>149</v>
      </c>
      <c r="B79" s="14" t="s">
        <v>150</v>
      </c>
      <c r="C79" s="6">
        <v>389541</v>
      </c>
      <c r="D79" s="6">
        <v>389541</v>
      </c>
      <c r="E79" s="6">
        <v>389541</v>
      </c>
    </row>
    <row r="80" spans="1:5" hidden="1" x14ac:dyDescent="0.25">
      <c r="A80" s="16" t="s">
        <v>151</v>
      </c>
      <c r="B80" s="14" t="s">
        <v>2</v>
      </c>
      <c r="C80" s="6">
        <v>389541</v>
      </c>
      <c r="D80" s="6">
        <v>389541</v>
      </c>
      <c r="E80" s="6">
        <v>389541</v>
      </c>
    </row>
    <row r="81" spans="1:5" hidden="1" x14ac:dyDescent="0.25">
      <c r="A81" s="17" t="s">
        <v>124</v>
      </c>
      <c r="B81" s="14" t="s">
        <v>152</v>
      </c>
      <c r="C81" s="18">
        <v>7963</v>
      </c>
      <c r="D81" s="18">
        <v>7963</v>
      </c>
      <c r="E81" s="18">
        <v>7963</v>
      </c>
    </row>
    <row r="82" spans="1:5" hidden="1" x14ac:dyDescent="0.25">
      <c r="A82" s="17" t="s">
        <v>131</v>
      </c>
      <c r="B82" s="14" t="s">
        <v>164</v>
      </c>
      <c r="C82" s="18">
        <v>142677</v>
      </c>
      <c r="D82" s="18">
        <v>142677</v>
      </c>
      <c r="E82" s="18">
        <v>142677</v>
      </c>
    </row>
    <row r="83" spans="1:5" hidden="1" x14ac:dyDescent="0.25">
      <c r="A83" s="17" t="s">
        <v>129</v>
      </c>
      <c r="B83" s="14" t="s">
        <v>180</v>
      </c>
      <c r="C83" s="18">
        <v>238901</v>
      </c>
      <c r="D83" s="18">
        <v>238901</v>
      </c>
      <c r="E83" s="18">
        <v>238901</v>
      </c>
    </row>
    <row r="84" spans="1:5" hidden="1" x14ac:dyDescent="0.25">
      <c r="A84" s="13" t="s">
        <v>194</v>
      </c>
      <c r="B84" s="14" t="s">
        <v>195</v>
      </c>
      <c r="C84" s="6">
        <v>4117061</v>
      </c>
      <c r="D84" s="6">
        <v>4117061</v>
      </c>
      <c r="E84" s="6">
        <v>4117061</v>
      </c>
    </row>
    <row r="85" spans="1:5" hidden="1" x14ac:dyDescent="0.25">
      <c r="A85" s="15" t="s">
        <v>149</v>
      </c>
      <c r="B85" s="14" t="s">
        <v>150</v>
      </c>
      <c r="C85" s="6">
        <v>4117061</v>
      </c>
      <c r="D85" s="6">
        <v>4117061</v>
      </c>
      <c r="E85" s="6">
        <v>4117061</v>
      </c>
    </row>
    <row r="86" spans="1:5" hidden="1" x14ac:dyDescent="0.25">
      <c r="A86" s="16" t="s">
        <v>127</v>
      </c>
      <c r="B86" s="14" t="s">
        <v>179</v>
      </c>
      <c r="C86" s="6">
        <v>4117061</v>
      </c>
      <c r="D86" s="6">
        <v>4117061</v>
      </c>
      <c r="E86" s="6">
        <v>4117061</v>
      </c>
    </row>
    <row r="87" spans="1:5" hidden="1" x14ac:dyDescent="0.25">
      <c r="A87" s="17" t="s">
        <v>124</v>
      </c>
      <c r="B87" s="14" t="s">
        <v>152</v>
      </c>
      <c r="C87" s="18">
        <v>2654</v>
      </c>
      <c r="D87" s="18">
        <v>2654</v>
      </c>
      <c r="E87" s="18">
        <v>2654</v>
      </c>
    </row>
    <row r="88" spans="1:5" hidden="1" x14ac:dyDescent="0.25">
      <c r="A88" s="17" t="s">
        <v>129</v>
      </c>
      <c r="B88" s="14" t="s">
        <v>180</v>
      </c>
      <c r="C88" s="18">
        <v>4114407</v>
      </c>
      <c r="D88" s="18">
        <v>4114407</v>
      </c>
      <c r="E88" s="18">
        <v>4114407</v>
      </c>
    </row>
    <row r="89" spans="1:5" hidden="1" x14ac:dyDescent="0.25">
      <c r="A89" s="13" t="s">
        <v>196</v>
      </c>
      <c r="B89" s="14" t="s">
        <v>197</v>
      </c>
      <c r="C89" s="6">
        <v>398168</v>
      </c>
      <c r="D89" s="6">
        <v>398168</v>
      </c>
      <c r="E89" s="6">
        <v>398168</v>
      </c>
    </row>
    <row r="90" spans="1:5" hidden="1" x14ac:dyDescent="0.25">
      <c r="A90" s="15" t="s">
        <v>160</v>
      </c>
      <c r="B90" s="14" t="s">
        <v>161</v>
      </c>
      <c r="C90" s="6">
        <v>398168</v>
      </c>
      <c r="D90" s="6">
        <v>398168</v>
      </c>
      <c r="E90" s="6">
        <v>398168</v>
      </c>
    </row>
    <row r="91" spans="1:5" hidden="1" x14ac:dyDescent="0.25">
      <c r="A91" s="16" t="s">
        <v>151</v>
      </c>
      <c r="B91" s="14" t="s">
        <v>2</v>
      </c>
      <c r="C91" s="6">
        <v>398168</v>
      </c>
      <c r="D91" s="6">
        <v>398168</v>
      </c>
      <c r="E91" s="6">
        <v>398168</v>
      </c>
    </row>
    <row r="92" spans="1:5" hidden="1" x14ac:dyDescent="0.25">
      <c r="A92" s="17" t="s">
        <v>126</v>
      </c>
      <c r="B92" s="14" t="s">
        <v>157</v>
      </c>
      <c r="C92" s="18">
        <v>398168</v>
      </c>
      <c r="D92" s="18">
        <v>398168</v>
      </c>
      <c r="E92" s="18">
        <v>398168</v>
      </c>
    </row>
    <row r="93" spans="1:5" hidden="1" x14ac:dyDescent="0.25">
      <c r="A93" s="13" t="s">
        <v>198</v>
      </c>
      <c r="B93" s="14" t="s">
        <v>199</v>
      </c>
      <c r="C93" s="6">
        <v>24024156</v>
      </c>
      <c r="D93" s="6">
        <v>24024156</v>
      </c>
      <c r="E93" s="6">
        <v>24024156</v>
      </c>
    </row>
    <row r="94" spans="1:5" hidden="1" x14ac:dyDescent="0.25">
      <c r="A94" s="15" t="s">
        <v>149</v>
      </c>
      <c r="B94" s="14" t="s">
        <v>150</v>
      </c>
      <c r="C94" s="6">
        <v>24024156</v>
      </c>
      <c r="D94" s="6">
        <v>24024156</v>
      </c>
      <c r="E94" s="6">
        <v>24024156</v>
      </c>
    </row>
    <row r="95" spans="1:5" hidden="1" x14ac:dyDescent="0.25">
      <c r="A95" s="16" t="s">
        <v>151</v>
      </c>
      <c r="B95" s="14" t="s">
        <v>2</v>
      </c>
      <c r="C95" s="6">
        <v>24024156</v>
      </c>
      <c r="D95" s="6">
        <v>24024156</v>
      </c>
      <c r="E95" s="6">
        <v>24024156</v>
      </c>
    </row>
    <row r="96" spans="1:5" hidden="1" x14ac:dyDescent="0.25">
      <c r="A96" s="17" t="s">
        <v>131</v>
      </c>
      <c r="B96" s="14" t="s">
        <v>164</v>
      </c>
      <c r="C96" s="18">
        <v>24022829</v>
      </c>
      <c r="D96" s="18">
        <v>24022829</v>
      </c>
      <c r="E96" s="18">
        <v>24022829</v>
      </c>
    </row>
    <row r="97" spans="1:5" hidden="1" x14ac:dyDescent="0.25">
      <c r="A97" s="17" t="s">
        <v>126</v>
      </c>
      <c r="B97" s="14" t="s">
        <v>157</v>
      </c>
      <c r="C97" s="18">
        <v>1327</v>
      </c>
      <c r="D97" s="18">
        <v>1327</v>
      </c>
      <c r="E97" s="18">
        <v>1327</v>
      </c>
    </row>
    <row r="98" spans="1:5" hidden="1" x14ac:dyDescent="0.25">
      <c r="A98" s="13" t="s">
        <v>200</v>
      </c>
      <c r="B98" s="14" t="s">
        <v>201</v>
      </c>
      <c r="C98" s="6">
        <v>41001</v>
      </c>
      <c r="D98" s="6">
        <v>41042</v>
      </c>
      <c r="E98" s="6">
        <v>40591</v>
      </c>
    </row>
    <row r="99" spans="1:5" hidden="1" x14ac:dyDescent="0.25">
      <c r="A99" s="15" t="s">
        <v>149</v>
      </c>
      <c r="B99" s="14" t="s">
        <v>150</v>
      </c>
      <c r="C99" s="6">
        <v>41001</v>
      </c>
      <c r="D99" s="6">
        <v>41042</v>
      </c>
      <c r="E99" s="6">
        <v>40591</v>
      </c>
    </row>
    <row r="100" spans="1:5" hidden="1" x14ac:dyDescent="0.25">
      <c r="A100" s="16" t="s">
        <v>151</v>
      </c>
      <c r="B100" s="14" t="s">
        <v>2</v>
      </c>
      <c r="C100" s="6">
        <v>41001</v>
      </c>
      <c r="D100" s="6">
        <v>41042</v>
      </c>
      <c r="E100" s="6">
        <v>40591</v>
      </c>
    </row>
    <row r="101" spans="1:5" hidden="1" x14ac:dyDescent="0.25">
      <c r="A101" s="17" t="s">
        <v>124</v>
      </c>
      <c r="B101" s="14" t="s">
        <v>152</v>
      </c>
      <c r="C101" s="18">
        <v>41001</v>
      </c>
      <c r="D101" s="18">
        <v>41042</v>
      </c>
      <c r="E101" s="18">
        <v>40591</v>
      </c>
    </row>
    <row r="102" spans="1:5" hidden="1" x14ac:dyDescent="0.25">
      <c r="A102" s="13" t="s">
        <v>202</v>
      </c>
      <c r="B102" s="14" t="s">
        <v>203</v>
      </c>
      <c r="C102" s="6">
        <v>438648</v>
      </c>
      <c r="D102" s="6">
        <v>438648</v>
      </c>
      <c r="E102" s="6">
        <v>438648</v>
      </c>
    </row>
    <row r="103" spans="1:5" hidden="1" x14ac:dyDescent="0.25">
      <c r="A103" s="15" t="s">
        <v>149</v>
      </c>
      <c r="B103" s="14" t="s">
        <v>150</v>
      </c>
      <c r="C103" s="6">
        <v>438648</v>
      </c>
      <c r="D103" s="6">
        <v>438648</v>
      </c>
      <c r="E103" s="6">
        <v>438648</v>
      </c>
    </row>
    <row r="104" spans="1:5" hidden="1" x14ac:dyDescent="0.25">
      <c r="A104" s="16" t="s">
        <v>151</v>
      </c>
      <c r="B104" s="14" t="s">
        <v>2</v>
      </c>
      <c r="C104" s="6">
        <v>438648</v>
      </c>
      <c r="D104" s="6">
        <v>438648</v>
      </c>
      <c r="E104" s="6">
        <v>438648</v>
      </c>
    </row>
    <row r="105" spans="1:5" hidden="1" x14ac:dyDescent="0.25">
      <c r="A105" s="17" t="s">
        <v>124</v>
      </c>
      <c r="B105" s="14" t="s">
        <v>152</v>
      </c>
      <c r="C105" s="18">
        <v>1327</v>
      </c>
      <c r="D105" s="18">
        <v>1327</v>
      </c>
      <c r="E105" s="18">
        <v>1327</v>
      </c>
    </row>
    <row r="106" spans="1:5" hidden="1" x14ac:dyDescent="0.25">
      <c r="A106" s="17" t="s">
        <v>133</v>
      </c>
      <c r="B106" s="14" t="s">
        <v>187</v>
      </c>
      <c r="C106" s="18">
        <v>3318</v>
      </c>
      <c r="D106" s="18">
        <v>3318</v>
      </c>
      <c r="E106" s="18">
        <v>3318</v>
      </c>
    </row>
    <row r="107" spans="1:5" hidden="1" x14ac:dyDescent="0.25">
      <c r="A107" s="17" t="s">
        <v>131</v>
      </c>
      <c r="B107" s="14" t="s">
        <v>164</v>
      </c>
      <c r="C107" s="18">
        <v>431349</v>
      </c>
      <c r="D107" s="18">
        <v>431349</v>
      </c>
      <c r="E107" s="18">
        <v>431349</v>
      </c>
    </row>
    <row r="108" spans="1:5" hidden="1" x14ac:dyDescent="0.25">
      <c r="A108" s="17" t="s">
        <v>129</v>
      </c>
      <c r="B108" s="14" t="s">
        <v>180</v>
      </c>
      <c r="C108" s="18">
        <v>2654</v>
      </c>
      <c r="D108" s="18">
        <v>2654</v>
      </c>
      <c r="E108" s="18">
        <v>2654</v>
      </c>
    </row>
    <row r="109" spans="1:5" hidden="1" x14ac:dyDescent="0.25">
      <c r="A109" s="13" t="s">
        <v>204</v>
      </c>
      <c r="B109" s="14" t="s">
        <v>205</v>
      </c>
      <c r="C109" s="6">
        <v>99542</v>
      </c>
      <c r="D109" s="6">
        <v>99542</v>
      </c>
      <c r="E109" s="6">
        <v>99542</v>
      </c>
    </row>
    <row r="110" spans="1:5" hidden="1" x14ac:dyDescent="0.25">
      <c r="A110" s="15" t="s">
        <v>149</v>
      </c>
      <c r="B110" s="14" t="s">
        <v>150</v>
      </c>
      <c r="C110" s="6">
        <v>99542</v>
      </c>
      <c r="D110" s="6">
        <v>99542</v>
      </c>
      <c r="E110" s="6">
        <v>99542</v>
      </c>
    </row>
    <row r="111" spans="1:5" hidden="1" x14ac:dyDescent="0.25">
      <c r="A111" s="16" t="s">
        <v>151</v>
      </c>
      <c r="B111" s="14" t="s">
        <v>2</v>
      </c>
      <c r="C111" s="6">
        <v>99542</v>
      </c>
      <c r="D111" s="6">
        <v>99542</v>
      </c>
      <c r="E111" s="6">
        <v>99542</v>
      </c>
    </row>
    <row r="112" spans="1:5" hidden="1" x14ac:dyDescent="0.25">
      <c r="A112" s="17" t="s">
        <v>131</v>
      </c>
      <c r="B112" s="14" t="s">
        <v>164</v>
      </c>
      <c r="C112" s="18">
        <v>99542</v>
      </c>
      <c r="D112" s="18">
        <v>99542</v>
      </c>
      <c r="E112" s="18">
        <v>99542</v>
      </c>
    </row>
    <row r="113" spans="1:5" hidden="1" x14ac:dyDescent="0.25">
      <c r="A113" s="13" t="s">
        <v>206</v>
      </c>
      <c r="B113" s="14" t="s">
        <v>207</v>
      </c>
      <c r="C113" s="6">
        <v>386886</v>
      </c>
      <c r="D113" s="6">
        <v>386886</v>
      </c>
      <c r="E113" s="6">
        <v>386886</v>
      </c>
    </row>
    <row r="114" spans="1:5" hidden="1" x14ac:dyDescent="0.25">
      <c r="A114" s="15" t="s">
        <v>208</v>
      </c>
      <c r="B114" s="14" t="s">
        <v>209</v>
      </c>
      <c r="C114" s="6">
        <v>386886</v>
      </c>
      <c r="D114" s="6">
        <v>386886</v>
      </c>
      <c r="E114" s="6">
        <v>386886</v>
      </c>
    </row>
    <row r="115" spans="1:5" hidden="1" x14ac:dyDescent="0.25">
      <c r="A115" s="16" t="s">
        <v>151</v>
      </c>
      <c r="B115" s="14" t="s">
        <v>2</v>
      </c>
      <c r="C115" s="6">
        <v>386886</v>
      </c>
      <c r="D115" s="6">
        <v>386886</v>
      </c>
      <c r="E115" s="6">
        <v>386886</v>
      </c>
    </row>
    <row r="116" spans="1:5" hidden="1" x14ac:dyDescent="0.25">
      <c r="A116" s="17" t="s">
        <v>124</v>
      </c>
      <c r="B116" s="14" t="s">
        <v>152</v>
      </c>
      <c r="C116" s="18">
        <v>1327</v>
      </c>
      <c r="D116" s="18">
        <v>1327</v>
      </c>
      <c r="E116" s="18">
        <v>1327</v>
      </c>
    </row>
    <row r="117" spans="1:5" hidden="1" x14ac:dyDescent="0.25">
      <c r="A117" s="17" t="s">
        <v>133</v>
      </c>
      <c r="B117" s="14" t="s">
        <v>187</v>
      </c>
      <c r="C117" s="18">
        <v>3318</v>
      </c>
      <c r="D117" s="18">
        <v>3318</v>
      </c>
      <c r="E117" s="18">
        <v>3318</v>
      </c>
    </row>
    <row r="118" spans="1:5" hidden="1" x14ac:dyDescent="0.25">
      <c r="A118" s="17" t="s">
        <v>131</v>
      </c>
      <c r="B118" s="14" t="s">
        <v>164</v>
      </c>
      <c r="C118" s="18">
        <v>379587</v>
      </c>
      <c r="D118" s="18">
        <v>379587</v>
      </c>
      <c r="E118" s="18">
        <v>379587</v>
      </c>
    </row>
    <row r="119" spans="1:5" hidden="1" x14ac:dyDescent="0.25">
      <c r="A119" s="17" t="s">
        <v>129</v>
      </c>
      <c r="B119" s="14" t="s">
        <v>180</v>
      </c>
      <c r="C119" s="18">
        <v>2654</v>
      </c>
      <c r="D119" s="18">
        <v>2654</v>
      </c>
      <c r="E119" s="18">
        <v>2654</v>
      </c>
    </row>
    <row r="120" spans="1:5" hidden="1" x14ac:dyDescent="0.25">
      <c r="A120" s="13" t="s">
        <v>210</v>
      </c>
      <c r="B120" s="14" t="s">
        <v>211</v>
      </c>
      <c r="C120" s="6">
        <v>134849</v>
      </c>
      <c r="D120" s="6">
        <v>44716</v>
      </c>
      <c r="E120" s="6">
        <v>27201</v>
      </c>
    </row>
    <row r="121" spans="1:5" hidden="1" x14ac:dyDescent="0.25">
      <c r="A121" s="15" t="s">
        <v>149</v>
      </c>
      <c r="B121" s="14" t="s">
        <v>150</v>
      </c>
      <c r="C121" s="6">
        <v>134849</v>
      </c>
      <c r="D121" s="6">
        <v>44716</v>
      </c>
      <c r="E121" s="6">
        <v>27201</v>
      </c>
    </row>
    <row r="122" spans="1:5" hidden="1" x14ac:dyDescent="0.25">
      <c r="A122" s="16" t="s">
        <v>212</v>
      </c>
      <c r="B122" s="14" t="s">
        <v>13</v>
      </c>
      <c r="C122" s="6">
        <v>13468</v>
      </c>
      <c r="D122" s="6">
        <v>5437</v>
      </c>
      <c r="E122" s="6">
        <v>1301</v>
      </c>
    </row>
    <row r="123" spans="1:5" hidden="1" x14ac:dyDescent="0.25">
      <c r="A123" s="17" t="s">
        <v>36</v>
      </c>
      <c r="B123" s="14" t="s">
        <v>155</v>
      </c>
      <c r="C123" s="18">
        <v>12964</v>
      </c>
      <c r="D123" s="18">
        <v>5437</v>
      </c>
      <c r="E123" s="18">
        <v>1301</v>
      </c>
    </row>
    <row r="124" spans="1:5" hidden="1" x14ac:dyDescent="0.25">
      <c r="A124" s="17" t="s">
        <v>124</v>
      </c>
      <c r="B124" s="14" t="s">
        <v>152</v>
      </c>
      <c r="C124" s="18">
        <v>504</v>
      </c>
      <c r="D124" s="18"/>
      <c r="E124" s="18"/>
    </row>
    <row r="125" spans="1:5" hidden="1" x14ac:dyDescent="0.25">
      <c r="A125" s="16" t="s">
        <v>30</v>
      </c>
      <c r="B125" s="14" t="s">
        <v>31</v>
      </c>
      <c r="C125" s="6">
        <v>121381</v>
      </c>
      <c r="D125" s="6">
        <v>39279</v>
      </c>
      <c r="E125" s="6">
        <v>25900</v>
      </c>
    </row>
    <row r="126" spans="1:5" hidden="1" x14ac:dyDescent="0.25">
      <c r="A126" s="17" t="s">
        <v>36</v>
      </c>
      <c r="B126" s="14" t="s">
        <v>155</v>
      </c>
      <c r="C126" s="18">
        <v>23481</v>
      </c>
      <c r="D126" s="18">
        <v>2908</v>
      </c>
      <c r="E126" s="18">
        <v>266</v>
      </c>
    </row>
    <row r="127" spans="1:5" hidden="1" x14ac:dyDescent="0.25">
      <c r="A127" s="17" t="s">
        <v>124</v>
      </c>
      <c r="B127" s="14" t="s">
        <v>152</v>
      </c>
      <c r="C127" s="18">
        <v>89273</v>
      </c>
      <c r="D127" s="18">
        <v>36371</v>
      </c>
      <c r="E127" s="18">
        <v>25634</v>
      </c>
    </row>
    <row r="128" spans="1:5" hidden="1" x14ac:dyDescent="0.25">
      <c r="A128" s="17" t="s">
        <v>131</v>
      </c>
      <c r="B128" s="14" t="s">
        <v>164</v>
      </c>
      <c r="C128" s="18">
        <v>8627</v>
      </c>
      <c r="D128" s="18"/>
      <c r="E128" s="18"/>
    </row>
    <row r="129" spans="1:5" hidden="1" x14ac:dyDescent="0.25">
      <c r="A129" s="13" t="s">
        <v>213</v>
      </c>
      <c r="B129" s="14" t="s">
        <v>214</v>
      </c>
      <c r="C129" s="6">
        <v>305492</v>
      </c>
      <c r="D129" s="6">
        <v>305492</v>
      </c>
      <c r="E129" s="6">
        <v>305492</v>
      </c>
    </row>
    <row r="130" spans="1:5" hidden="1" x14ac:dyDescent="0.25">
      <c r="A130" s="15" t="s">
        <v>149</v>
      </c>
      <c r="B130" s="14" t="s">
        <v>150</v>
      </c>
      <c r="C130" s="6">
        <v>305492</v>
      </c>
      <c r="D130" s="6">
        <v>305492</v>
      </c>
      <c r="E130" s="6">
        <v>305492</v>
      </c>
    </row>
    <row r="131" spans="1:5" hidden="1" x14ac:dyDescent="0.25">
      <c r="A131" s="16" t="s">
        <v>151</v>
      </c>
      <c r="B131" s="14" t="s">
        <v>2</v>
      </c>
      <c r="C131" s="6">
        <v>106408</v>
      </c>
      <c r="D131" s="6">
        <v>106408</v>
      </c>
      <c r="E131" s="6">
        <v>106408</v>
      </c>
    </row>
    <row r="132" spans="1:5" hidden="1" x14ac:dyDescent="0.25">
      <c r="A132" s="17" t="s">
        <v>124</v>
      </c>
      <c r="B132" s="14" t="s">
        <v>152</v>
      </c>
      <c r="C132" s="18">
        <v>6636</v>
      </c>
      <c r="D132" s="18">
        <v>6636</v>
      </c>
      <c r="E132" s="18">
        <v>6636</v>
      </c>
    </row>
    <row r="133" spans="1:5" hidden="1" x14ac:dyDescent="0.25">
      <c r="A133" s="17" t="s">
        <v>126</v>
      </c>
      <c r="B133" s="14" t="s">
        <v>157</v>
      </c>
      <c r="C133" s="18">
        <v>99772</v>
      </c>
      <c r="D133" s="18">
        <v>99772</v>
      </c>
      <c r="E133" s="18">
        <v>99772</v>
      </c>
    </row>
    <row r="134" spans="1:5" hidden="1" x14ac:dyDescent="0.25">
      <c r="A134" s="16" t="s">
        <v>215</v>
      </c>
      <c r="B134" s="14" t="s">
        <v>32</v>
      </c>
      <c r="C134" s="6">
        <v>199084</v>
      </c>
      <c r="D134" s="6">
        <v>199084</v>
      </c>
      <c r="E134" s="6">
        <v>199084</v>
      </c>
    </row>
    <row r="135" spans="1:5" hidden="1" x14ac:dyDescent="0.25">
      <c r="A135" s="17" t="s">
        <v>124</v>
      </c>
      <c r="B135" s="14" t="s">
        <v>152</v>
      </c>
      <c r="C135" s="18">
        <v>30000</v>
      </c>
      <c r="D135" s="18">
        <v>30000</v>
      </c>
      <c r="E135" s="18">
        <v>30000</v>
      </c>
    </row>
    <row r="136" spans="1:5" hidden="1" x14ac:dyDescent="0.25">
      <c r="A136" s="17" t="s">
        <v>126</v>
      </c>
      <c r="B136" s="14" t="s">
        <v>157</v>
      </c>
      <c r="C136" s="18">
        <v>169084</v>
      </c>
      <c r="D136" s="18">
        <v>169084</v>
      </c>
      <c r="E136" s="18">
        <v>169084</v>
      </c>
    </row>
    <row r="137" spans="1:5" hidden="1" x14ac:dyDescent="0.25">
      <c r="A137" s="13" t="s">
        <v>216</v>
      </c>
      <c r="B137" s="14" t="s">
        <v>217</v>
      </c>
      <c r="C137" s="6">
        <v>1083814</v>
      </c>
      <c r="D137" s="6">
        <v>1083814</v>
      </c>
      <c r="E137" s="6">
        <v>1083814</v>
      </c>
    </row>
    <row r="138" spans="1:5" hidden="1" x14ac:dyDescent="0.25">
      <c r="A138" s="15" t="s">
        <v>149</v>
      </c>
      <c r="B138" s="14" t="s">
        <v>150</v>
      </c>
      <c r="C138" s="6">
        <v>1083814</v>
      </c>
      <c r="D138" s="6">
        <v>1083814</v>
      </c>
      <c r="E138" s="6">
        <v>1083814</v>
      </c>
    </row>
    <row r="139" spans="1:5" hidden="1" x14ac:dyDescent="0.25">
      <c r="A139" s="16" t="s">
        <v>151</v>
      </c>
      <c r="B139" s="14" t="s">
        <v>2</v>
      </c>
      <c r="C139" s="6">
        <v>1083814</v>
      </c>
      <c r="D139" s="6">
        <v>1083814</v>
      </c>
      <c r="E139" s="6">
        <v>1083814</v>
      </c>
    </row>
    <row r="140" spans="1:5" hidden="1" x14ac:dyDescent="0.25">
      <c r="A140" s="17" t="s">
        <v>124</v>
      </c>
      <c r="B140" s="14" t="s">
        <v>152</v>
      </c>
      <c r="C140" s="18">
        <v>67157</v>
      </c>
      <c r="D140" s="18">
        <v>67157</v>
      </c>
      <c r="E140" s="18">
        <v>67157</v>
      </c>
    </row>
    <row r="141" spans="1:5" hidden="1" x14ac:dyDescent="0.25">
      <c r="A141" s="17" t="s">
        <v>125</v>
      </c>
      <c r="B141" s="14" t="s">
        <v>156</v>
      </c>
      <c r="C141" s="18">
        <v>1327</v>
      </c>
      <c r="D141" s="18">
        <v>1327</v>
      </c>
      <c r="E141" s="18">
        <v>1327</v>
      </c>
    </row>
    <row r="142" spans="1:5" hidden="1" x14ac:dyDescent="0.25">
      <c r="A142" s="17" t="s">
        <v>131</v>
      </c>
      <c r="B142" s="14" t="s">
        <v>164</v>
      </c>
      <c r="C142" s="18">
        <v>119451</v>
      </c>
      <c r="D142" s="18">
        <v>119451</v>
      </c>
      <c r="E142" s="18">
        <v>119451</v>
      </c>
    </row>
    <row r="143" spans="1:5" hidden="1" x14ac:dyDescent="0.25">
      <c r="A143" s="17" t="s">
        <v>126</v>
      </c>
      <c r="B143" s="14" t="s">
        <v>157</v>
      </c>
      <c r="C143" s="18">
        <v>597253</v>
      </c>
      <c r="D143" s="18">
        <v>597253</v>
      </c>
      <c r="E143" s="18">
        <v>597253</v>
      </c>
    </row>
    <row r="144" spans="1:5" hidden="1" x14ac:dyDescent="0.25">
      <c r="A144" s="17" t="s">
        <v>129</v>
      </c>
      <c r="B144" s="14" t="s">
        <v>180</v>
      </c>
      <c r="C144" s="18">
        <v>298626</v>
      </c>
      <c r="D144" s="18">
        <v>298626</v>
      </c>
      <c r="E144" s="18">
        <v>298626</v>
      </c>
    </row>
    <row r="145" spans="1:5" hidden="1" x14ac:dyDescent="0.25">
      <c r="A145" s="13" t="s">
        <v>218</v>
      </c>
      <c r="B145" s="14" t="s">
        <v>219</v>
      </c>
      <c r="C145" s="6">
        <v>228944</v>
      </c>
      <c r="D145" s="6">
        <v>228944</v>
      </c>
      <c r="E145" s="6">
        <v>228944</v>
      </c>
    </row>
    <row r="146" spans="1:5" hidden="1" x14ac:dyDescent="0.25">
      <c r="A146" s="15" t="s">
        <v>220</v>
      </c>
      <c r="B146" s="14" t="s">
        <v>221</v>
      </c>
      <c r="C146" s="6">
        <v>228944</v>
      </c>
      <c r="D146" s="6">
        <v>228944</v>
      </c>
      <c r="E146" s="6">
        <v>228944</v>
      </c>
    </row>
    <row r="147" spans="1:5" hidden="1" x14ac:dyDescent="0.25">
      <c r="A147" s="16" t="s">
        <v>151</v>
      </c>
      <c r="B147" s="14" t="s">
        <v>2</v>
      </c>
      <c r="C147" s="6">
        <v>228546</v>
      </c>
      <c r="D147" s="6">
        <v>228546</v>
      </c>
      <c r="E147" s="6">
        <v>228546</v>
      </c>
    </row>
    <row r="148" spans="1:5" hidden="1" x14ac:dyDescent="0.25">
      <c r="A148" s="17" t="s">
        <v>124</v>
      </c>
      <c r="B148" s="14" t="s">
        <v>152</v>
      </c>
      <c r="C148" s="18">
        <v>228546</v>
      </c>
      <c r="D148" s="18">
        <v>228546</v>
      </c>
      <c r="E148" s="18">
        <v>228546</v>
      </c>
    </row>
    <row r="149" spans="1:5" hidden="1" x14ac:dyDescent="0.25">
      <c r="A149" s="16" t="s">
        <v>30</v>
      </c>
      <c r="B149" s="14" t="s">
        <v>31</v>
      </c>
      <c r="C149" s="6">
        <v>398</v>
      </c>
      <c r="D149" s="6">
        <v>398</v>
      </c>
      <c r="E149" s="6">
        <v>398</v>
      </c>
    </row>
    <row r="150" spans="1:5" hidden="1" x14ac:dyDescent="0.25">
      <c r="A150" s="17" t="s">
        <v>124</v>
      </c>
      <c r="B150" s="14" t="s">
        <v>152</v>
      </c>
      <c r="C150" s="18">
        <v>398</v>
      </c>
      <c r="D150" s="18">
        <v>398</v>
      </c>
      <c r="E150" s="18">
        <v>398</v>
      </c>
    </row>
    <row r="151" spans="1:5" hidden="1" x14ac:dyDescent="0.25">
      <c r="A151" s="13" t="s">
        <v>222</v>
      </c>
      <c r="B151" s="14" t="s">
        <v>223</v>
      </c>
      <c r="C151" s="6">
        <v>80695</v>
      </c>
      <c r="D151" s="6">
        <v>80695</v>
      </c>
      <c r="E151" s="6">
        <v>80695</v>
      </c>
    </row>
    <row r="152" spans="1:5" hidden="1" x14ac:dyDescent="0.25">
      <c r="A152" s="15" t="s">
        <v>149</v>
      </c>
      <c r="B152" s="14" t="s">
        <v>150</v>
      </c>
      <c r="C152" s="6">
        <v>80695</v>
      </c>
      <c r="D152" s="6">
        <v>80695</v>
      </c>
      <c r="E152" s="6">
        <v>80695</v>
      </c>
    </row>
    <row r="153" spans="1:5" hidden="1" x14ac:dyDescent="0.25">
      <c r="A153" s="16" t="s">
        <v>151</v>
      </c>
      <c r="B153" s="14" t="s">
        <v>2</v>
      </c>
      <c r="C153" s="6">
        <v>80695</v>
      </c>
      <c r="D153" s="6">
        <v>80695</v>
      </c>
      <c r="E153" s="6">
        <v>80695</v>
      </c>
    </row>
    <row r="154" spans="1:5" hidden="1" x14ac:dyDescent="0.25">
      <c r="A154" s="17" t="s">
        <v>124</v>
      </c>
      <c r="B154" s="14" t="s">
        <v>152</v>
      </c>
      <c r="C154" s="18">
        <v>80695</v>
      </c>
      <c r="D154" s="18">
        <v>80695</v>
      </c>
      <c r="E154" s="18">
        <v>80695</v>
      </c>
    </row>
    <row r="155" spans="1:5" hidden="1" x14ac:dyDescent="0.25">
      <c r="A155" s="13" t="s">
        <v>224</v>
      </c>
      <c r="B155" s="14" t="s">
        <v>225</v>
      </c>
      <c r="C155" s="6">
        <v>534873</v>
      </c>
      <c r="D155" s="6">
        <v>534873</v>
      </c>
      <c r="E155" s="6">
        <v>534873</v>
      </c>
    </row>
    <row r="156" spans="1:5" hidden="1" x14ac:dyDescent="0.25">
      <c r="A156" s="15" t="s">
        <v>149</v>
      </c>
      <c r="B156" s="14" t="s">
        <v>150</v>
      </c>
      <c r="C156" s="6">
        <v>534873</v>
      </c>
      <c r="D156" s="6">
        <v>534873</v>
      </c>
      <c r="E156" s="6">
        <v>534873</v>
      </c>
    </row>
    <row r="157" spans="1:5" hidden="1" x14ac:dyDescent="0.25">
      <c r="A157" s="16" t="s">
        <v>127</v>
      </c>
      <c r="B157" s="14" t="s">
        <v>179</v>
      </c>
      <c r="C157" s="6">
        <v>534873</v>
      </c>
      <c r="D157" s="6">
        <v>534873</v>
      </c>
      <c r="E157" s="6">
        <v>534873</v>
      </c>
    </row>
    <row r="158" spans="1:5" hidden="1" x14ac:dyDescent="0.25">
      <c r="A158" s="17" t="s">
        <v>124</v>
      </c>
      <c r="B158" s="14" t="s">
        <v>152</v>
      </c>
      <c r="C158" s="18">
        <v>3982</v>
      </c>
      <c r="D158" s="18">
        <v>3982</v>
      </c>
      <c r="E158" s="18">
        <v>3982</v>
      </c>
    </row>
    <row r="159" spans="1:5" hidden="1" x14ac:dyDescent="0.25">
      <c r="A159" s="17" t="s">
        <v>129</v>
      </c>
      <c r="B159" s="14" t="s">
        <v>180</v>
      </c>
      <c r="C159" s="18">
        <v>530891</v>
      </c>
      <c r="D159" s="18">
        <v>530891</v>
      </c>
      <c r="E159" s="18">
        <v>530891</v>
      </c>
    </row>
    <row r="160" spans="1:5" hidden="1" x14ac:dyDescent="0.25">
      <c r="A160" s="13" t="s">
        <v>226</v>
      </c>
      <c r="B160" s="14" t="s">
        <v>227</v>
      </c>
      <c r="C160" s="6">
        <v>66361</v>
      </c>
      <c r="D160" s="6">
        <v>66361</v>
      </c>
      <c r="E160" s="6">
        <v>66361</v>
      </c>
    </row>
    <row r="161" spans="1:5" hidden="1" x14ac:dyDescent="0.25">
      <c r="A161" s="15" t="s">
        <v>149</v>
      </c>
      <c r="B161" s="14" t="s">
        <v>150</v>
      </c>
      <c r="C161" s="6">
        <v>66361</v>
      </c>
      <c r="D161" s="6">
        <v>66361</v>
      </c>
      <c r="E161" s="6">
        <v>66361</v>
      </c>
    </row>
    <row r="162" spans="1:5" hidden="1" x14ac:dyDescent="0.25">
      <c r="A162" s="16" t="s">
        <v>151</v>
      </c>
      <c r="B162" s="14" t="s">
        <v>2</v>
      </c>
      <c r="C162" s="6">
        <v>66361</v>
      </c>
      <c r="D162" s="6">
        <v>66361</v>
      </c>
      <c r="E162" s="6">
        <v>66361</v>
      </c>
    </row>
    <row r="163" spans="1:5" hidden="1" x14ac:dyDescent="0.25">
      <c r="A163" s="17" t="s">
        <v>133</v>
      </c>
      <c r="B163" s="14" t="s">
        <v>187</v>
      </c>
      <c r="C163" s="18">
        <v>66361</v>
      </c>
      <c r="D163" s="18">
        <v>66361</v>
      </c>
      <c r="E163" s="18">
        <v>66361</v>
      </c>
    </row>
    <row r="164" spans="1:5" hidden="1" x14ac:dyDescent="0.25">
      <c r="A164" s="13" t="s">
        <v>228</v>
      </c>
      <c r="B164" s="14" t="s">
        <v>229</v>
      </c>
      <c r="C164" s="6">
        <v>960913</v>
      </c>
      <c r="D164" s="6">
        <v>960913</v>
      </c>
      <c r="E164" s="6">
        <v>960913</v>
      </c>
    </row>
    <row r="165" spans="1:5" hidden="1" x14ac:dyDescent="0.25">
      <c r="A165" s="15" t="s">
        <v>149</v>
      </c>
      <c r="B165" s="14" t="s">
        <v>150</v>
      </c>
      <c r="C165" s="6">
        <v>960913</v>
      </c>
      <c r="D165" s="6">
        <v>960913</v>
      </c>
      <c r="E165" s="6">
        <v>960913</v>
      </c>
    </row>
    <row r="166" spans="1:5" hidden="1" x14ac:dyDescent="0.25">
      <c r="A166" s="16" t="s">
        <v>151</v>
      </c>
      <c r="B166" s="14" t="s">
        <v>2</v>
      </c>
      <c r="C166" s="6">
        <v>960913</v>
      </c>
      <c r="D166" s="6">
        <v>960913</v>
      </c>
      <c r="E166" s="6">
        <v>960913</v>
      </c>
    </row>
    <row r="167" spans="1:5" hidden="1" x14ac:dyDescent="0.25">
      <c r="A167" s="17" t="s">
        <v>126</v>
      </c>
      <c r="B167" s="14" t="s">
        <v>157</v>
      </c>
      <c r="C167" s="18">
        <v>960913</v>
      </c>
      <c r="D167" s="18">
        <v>960913</v>
      </c>
      <c r="E167" s="18">
        <v>960913</v>
      </c>
    </row>
    <row r="168" spans="1:5" hidden="1" x14ac:dyDescent="0.25">
      <c r="A168" s="13" t="s">
        <v>230</v>
      </c>
      <c r="B168" s="14" t="s">
        <v>231</v>
      </c>
      <c r="C168" s="6">
        <v>172540</v>
      </c>
      <c r="D168" s="6">
        <v>172540</v>
      </c>
      <c r="E168" s="6">
        <v>172540</v>
      </c>
    </row>
    <row r="169" spans="1:5" hidden="1" x14ac:dyDescent="0.25">
      <c r="A169" s="15" t="s">
        <v>149</v>
      </c>
      <c r="B169" s="14" t="s">
        <v>150</v>
      </c>
      <c r="C169" s="6">
        <v>172540</v>
      </c>
      <c r="D169" s="6">
        <v>172540</v>
      </c>
      <c r="E169" s="6">
        <v>172540</v>
      </c>
    </row>
    <row r="170" spans="1:5" hidden="1" x14ac:dyDescent="0.25">
      <c r="A170" s="16" t="s">
        <v>151</v>
      </c>
      <c r="B170" s="14" t="s">
        <v>2</v>
      </c>
      <c r="C170" s="6">
        <v>172540</v>
      </c>
      <c r="D170" s="6">
        <v>172540</v>
      </c>
      <c r="E170" s="6">
        <v>172540</v>
      </c>
    </row>
    <row r="171" spans="1:5" hidden="1" x14ac:dyDescent="0.25">
      <c r="A171" s="17" t="s">
        <v>133</v>
      </c>
      <c r="B171" s="14" t="s">
        <v>187</v>
      </c>
      <c r="C171" s="18">
        <v>172540</v>
      </c>
      <c r="D171" s="18">
        <v>172540</v>
      </c>
      <c r="E171" s="18">
        <v>172540</v>
      </c>
    </row>
    <row r="172" spans="1:5" hidden="1" x14ac:dyDescent="0.25">
      <c r="A172" s="13" t="s">
        <v>232</v>
      </c>
      <c r="B172" s="14" t="s">
        <v>233</v>
      </c>
      <c r="C172" s="6">
        <v>22721</v>
      </c>
      <c r="D172" s="6">
        <v>22267</v>
      </c>
      <c r="E172" s="6">
        <v>21822</v>
      </c>
    </row>
    <row r="173" spans="1:5" hidden="1" x14ac:dyDescent="0.25">
      <c r="A173" s="15" t="s">
        <v>149</v>
      </c>
      <c r="B173" s="14" t="s">
        <v>150</v>
      </c>
      <c r="C173" s="6">
        <v>22721</v>
      </c>
      <c r="D173" s="6">
        <v>22267</v>
      </c>
      <c r="E173" s="6">
        <v>21822</v>
      </c>
    </row>
    <row r="174" spans="1:5" hidden="1" x14ac:dyDescent="0.25">
      <c r="A174" s="16" t="s">
        <v>151</v>
      </c>
      <c r="B174" s="14" t="s">
        <v>2</v>
      </c>
      <c r="C174" s="6">
        <v>22721</v>
      </c>
      <c r="D174" s="6">
        <v>22267</v>
      </c>
      <c r="E174" s="6">
        <v>21822</v>
      </c>
    </row>
    <row r="175" spans="1:5" hidden="1" x14ac:dyDescent="0.25">
      <c r="A175" s="17" t="s">
        <v>126</v>
      </c>
      <c r="B175" s="14" t="s">
        <v>157</v>
      </c>
      <c r="C175" s="18">
        <v>22721</v>
      </c>
      <c r="D175" s="18">
        <v>22267</v>
      </c>
      <c r="E175" s="18">
        <v>21822</v>
      </c>
    </row>
    <row r="176" spans="1:5" hidden="1" x14ac:dyDescent="0.25">
      <c r="A176" s="13" t="s">
        <v>234</v>
      </c>
      <c r="B176" s="14" t="s">
        <v>235</v>
      </c>
      <c r="C176" s="6">
        <v>1140089</v>
      </c>
      <c r="D176" s="6">
        <v>1140089</v>
      </c>
      <c r="E176" s="6">
        <v>1140089</v>
      </c>
    </row>
    <row r="177" spans="1:5" hidden="1" x14ac:dyDescent="0.25">
      <c r="A177" s="15" t="s">
        <v>149</v>
      </c>
      <c r="B177" s="14" t="s">
        <v>150</v>
      </c>
      <c r="C177" s="6">
        <v>1140089</v>
      </c>
      <c r="D177" s="6">
        <v>1140089</v>
      </c>
      <c r="E177" s="6">
        <v>1140089</v>
      </c>
    </row>
    <row r="178" spans="1:5" hidden="1" x14ac:dyDescent="0.25">
      <c r="A178" s="16" t="s">
        <v>151</v>
      </c>
      <c r="B178" s="14" t="s">
        <v>2</v>
      </c>
      <c r="C178" s="6">
        <v>1140089</v>
      </c>
      <c r="D178" s="6">
        <v>1140089</v>
      </c>
      <c r="E178" s="6">
        <v>1140089</v>
      </c>
    </row>
    <row r="179" spans="1:5" hidden="1" x14ac:dyDescent="0.25">
      <c r="A179" s="17" t="s">
        <v>131</v>
      </c>
      <c r="B179" s="14" t="s">
        <v>164</v>
      </c>
      <c r="C179" s="18">
        <v>929060</v>
      </c>
      <c r="D179" s="18">
        <v>929060</v>
      </c>
      <c r="E179" s="18">
        <v>929060</v>
      </c>
    </row>
    <row r="180" spans="1:5" hidden="1" x14ac:dyDescent="0.25">
      <c r="A180" s="17" t="s">
        <v>126</v>
      </c>
      <c r="B180" s="14" t="s">
        <v>157</v>
      </c>
      <c r="C180" s="18">
        <v>199084</v>
      </c>
      <c r="D180" s="18">
        <v>199084</v>
      </c>
      <c r="E180" s="18">
        <v>199084</v>
      </c>
    </row>
    <row r="181" spans="1:5" hidden="1" x14ac:dyDescent="0.25">
      <c r="A181" s="17" t="s">
        <v>129</v>
      </c>
      <c r="B181" s="14" t="s">
        <v>180</v>
      </c>
      <c r="C181" s="18">
        <v>11945</v>
      </c>
      <c r="D181" s="18">
        <v>11945</v>
      </c>
      <c r="E181" s="18">
        <v>11945</v>
      </c>
    </row>
    <row r="182" spans="1:5" hidden="1" x14ac:dyDescent="0.25">
      <c r="A182" s="13" t="s">
        <v>236</v>
      </c>
      <c r="B182" s="14" t="s">
        <v>237</v>
      </c>
      <c r="C182" s="6">
        <v>48444</v>
      </c>
      <c r="D182" s="6">
        <v>48444</v>
      </c>
      <c r="E182" s="6">
        <v>48444</v>
      </c>
    </row>
    <row r="183" spans="1:5" hidden="1" x14ac:dyDescent="0.25">
      <c r="A183" s="15" t="s">
        <v>149</v>
      </c>
      <c r="B183" s="14" t="s">
        <v>150</v>
      </c>
      <c r="C183" s="6">
        <v>48444</v>
      </c>
      <c r="D183" s="6">
        <v>48444</v>
      </c>
      <c r="E183" s="6">
        <v>48444</v>
      </c>
    </row>
    <row r="184" spans="1:5" hidden="1" x14ac:dyDescent="0.25">
      <c r="A184" s="16" t="s">
        <v>151</v>
      </c>
      <c r="B184" s="14" t="s">
        <v>2</v>
      </c>
      <c r="C184" s="6">
        <v>48444</v>
      </c>
      <c r="D184" s="6">
        <v>48444</v>
      </c>
      <c r="E184" s="6">
        <v>48444</v>
      </c>
    </row>
    <row r="185" spans="1:5" hidden="1" x14ac:dyDescent="0.25">
      <c r="A185" s="17" t="s">
        <v>124</v>
      </c>
      <c r="B185" s="14" t="s">
        <v>152</v>
      </c>
      <c r="C185" s="18">
        <v>1991</v>
      </c>
      <c r="D185" s="18">
        <v>1991</v>
      </c>
      <c r="E185" s="18">
        <v>1991</v>
      </c>
    </row>
    <row r="186" spans="1:5" hidden="1" x14ac:dyDescent="0.25">
      <c r="A186" s="17" t="s">
        <v>126</v>
      </c>
      <c r="B186" s="14" t="s">
        <v>157</v>
      </c>
      <c r="C186" s="18">
        <v>46453</v>
      </c>
      <c r="D186" s="18">
        <v>46453</v>
      </c>
      <c r="E186" s="18">
        <v>46453</v>
      </c>
    </row>
    <row r="187" spans="1:5" hidden="1" x14ac:dyDescent="0.25">
      <c r="A187" s="13" t="s">
        <v>238</v>
      </c>
      <c r="B187" s="14" t="s">
        <v>239</v>
      </c>
      <c r="C187" s="6">
        <v>23889</v>
      </c>
      <c r="D187" s="6">
        <v>14599</v>
      </c>
      <c r="E187" s="6">
        <v>14599</v>
      </c>
    </row>
    <row r="188" spans="1:5" hidden="1" x14ac:dyDescent="0.25">
      <c r="A188" s="15" t="s">
        <v>149</v>
      </c>
      <c r="B188" s="14" t="s">
        <v>150</v>
      </c>
      <c r="C188" s="6">
        <v>23889</v>
      </c>
      <c r="D188" s="6">
        <v>14599</v>
      </c>
      <c r="E188" s="6">
        <v>14599</v>
      </c>
    </row>
    <row r="189" spans="1:5" hidden="1" x14ac:dyDescent="0.25">
      <c r="A189" s="16" t="s">
        <v>151</v>
      </c>
      <c r="B189" s="14" t="s">
        <v>2</v>
      </c>
      <c r="C189" s="6">
        <v>21235</v>
      </c>
      <c r="D189" s="6">
        <v>11945</v>
      </c>
      <c r="E189" s="6">
        <v>11945</v>
      </c>
    </row>
    <row r="190" spans="1:5" hidden="1" x14ac:dyDescent="0.25">
      <c r="A190" s="17" t="s">
        <v>124</v>
      </c>
      <c r="B190" s="14" t="s">
        <v>152</v>
      </c>
      <c r="C190" s="18">
        <v>21235</v>
      </c>
      <c r="D190" s="18">
        <v>11945</v>
      </c>
      <c r="E190" s="18">
        <v>11945</v>
      </c>
    </row>
    <row r="191" spans="1:5" hidden="1" x14ac:dyDescent="0.25">
      <c r="A191" s="16" t="s">
        <v>30</v>
      </c>
      <c r="B191" s="14" t="s">
        <v>31</v>
      </c>
      <c r="C191" s="6">
        <v>2654</v>
      </c>
      <c r="D191" s="6">
        <v>2654</v>
      </c>
      <c r="E191" s="6">
        <v>2654</v>
      </c>
    </row>
    <row r="192" spans="1:5" hidden="1" x14ac:dyDescent="0.25">
      <c r="A192" s="17" t="s">
        <v>124</v>
      </c>
      <c r="B192" s="14" t="s">
        <v>152</v>
      </c>
      <c r="C192" s="18">
        <v>2654</v>
      </c>
      <c r="D192" s="18">
        <v>2654</v>
      </c>
      <c r="E192" s="18">
        <v>2654</v>
      </c>
    </row>
    <row r="193" spans="1:5" hidden="1" x14ac:dyDescent="0.25">
      <c r="A193" s="13" t="s">
        <v>240</v>
      </c>
      <c r="B193" s="14" t="s">
        <v>241</v>
      </c>
      <c r="C193" s="6">
        <v>145128004</v>
      </c>
      <c r="D193" s="6">
        <v>152305579</v>
      </c>
      <c r="E193" s="6">
        <v>152305579</v>
      </c>
    </row>
    <row r="194" spans="1:5" hidden="1" x14ac:dyDescent="0.25">
      <c r="A194" s="15" t="s">
        <v>149</v>
      </c>
      <c r="B194" s="14" t="s">
        <v>150</v>
      </c>
      <c r="C194" s="6">
        <v>145128004</v>
      </c>
      <c r="D194" s="6">
        <v>152305579</v>
      </c>
      <c r="E194" s="6">
        <v>152305579</v>
      </c>
    </row>
    <row r="195" spans="1:5" hidden="1" x14ac:dyDescent="0.25">
      <c r="A195" s="16" t="s">
        <v>151</v>
      </c>
      <c r="B195" s="14" t="s">
        <v>2</v>
      </c>
      <c r="C195" s="6">
        <v>145128004</v>
      </c>
      <c r="D195" s="6">
        <v>152305579</v>
      </c>
      <c r="E195" s="6">
        <v>152305579</v>
      </c>
    </row>
    <row r="196" spans="1:5" hidden="1" x14ac:dyDescent="0.25">
      <c r="A196" s="17" t="s">
        <v>131</v>
      </c>
      <c r="B196" s="14" t="s">
        <v>164</v>
      </c>
      <c r="C196" s="18">
        <v>145128004</v>
      </c>
      <c r="D196" s="18">
        <v>152305579</v>
      </c>
      <c r="E196" s="18">
        <v>152305579</v>
      </c>
    </row>
    <row r="197" spans="1:5" hidden="1" x14ac:dyDescent="0.25">
      <c r="A197" s="13" t="s">
        <v>242</v>
      </c>
      <c r="B197" s="14" t="s">
        <v>243</v>
      </c>
      <c r="C197" s="6">
        <v>132723</v>
      </c>
      <c r="D197" s="6">
        <v>132723</v>
      </c>
      <c r="E197" s="6">
        <v>132723</v>
      </c>
    </row>
    <row r="198" spans="1:5" hidden="1" x14ac:dyDescent="0.25">
      <c r="A198" s="15" t="s">
        <v>149</v>
      </c>
      <c r="B198" s="14" t="s">
        <v>150</v>
      </c>
      <c r="C198" s="6">
        <v>132723</v>
      </c>
      <c r="D198" s="6">
        <v>132723</v>
      </c>
      <c r="E198" s="6">
        <v>132723</v>
      </c>
    </row>
    <row r="199" spans="1:5" hidden="1" x14ac:dyDescent="0.25">
      <c r="A199" s="16" t="s">
        <v>151</v>
      </c>
      <c r="B199" s="14" t="s">
        <v>2</v>
      </c>
      <c r="C199" s="6">
        <v>132723</v>
      </c>
      <c r="D199" s="6">
        <v>132723</v>
      </c>
      <c r="E199" s="6">
        <v>132723</v>
      </c>
    </row>
    <row r="200" spans="1:5" hidden="1" x14ac:dyDescent="0.25">
      <c r="A200" s="17" t="s">
        <v>133</v>
      </c>
      <c r="B200" s="14" t="s">
        <v>187</v>
      </c>
      <c r="C200" s="18">
        <v>132723</v>
      </c>
      <c r="D200" s="18">
        <v>132723</v>
      </c>
      <c r="E200" s="18">
        <v>132723</v>
      </c>
    </row>
    <row r="201" spans="1:5" hidden="1" x14ac:dyDescent="0.25">
      <c r="A201" s="13" t="s">
        <v>244</v>
      </c>
      <c r="B201" s="14" t="s">
        <v>245</v>
      </c>
      <c r="C201" s="6">
        <v>11480</v>
      </c>
      <c r="D201" s="6"/>
      <c r="E201" s="6"/>
    </row>
    <row r="202" spans="1:5" hidden="1" x14ac:dyDescent="0.25">
      <c r="A202" s="15" t="s">
        <v>149</v>
      </c>
      <c r="B202" s="14" t="s">
        <v>150</v>
      </c>
      <c r="C202" s="6">
        <v>11480</v>
      </c>
      <c r="D202" s="6"/>
      <c r="E202" s="6"/>
    </row>
    <row r="203" spans="1:5" hidden="1" x14ac:dyDescent="0.25">
      <c r="A203" s="16" t="s">
        <v>30</v>
      </c>
      <c r="B203" s="14" t="s">
        <v>31</v>
      </c>
      <c r="C203" s="6">
        <v>11480</v>
      </c>
      <c r="D203" s="6"/>
      <c r="E203" s="6"/>
    </row>
    <row r="204" spans="1:5" hidden="1" x14ac:dyDescent="0.25">
      <c r="A204" s="17" t="s">
        <v>36</v>
      </c>
      <c r="B204" s="14" t="s">
        <v>155</v>
      </c>
      <c r="C204" s="18">
        <v>863</v>
      </c>
      <c r="D204" s="18"/>
      <c r="E204" s="18"/>
    </row>
    <row r="205" spans="1:5" hidden="1" x14ac:dyDescent="0.25">
      <c r="A205" s="17" t="s">
        <v>124</v>
      </c>
      <c r="B205" s="14" t="s">
        <v>152</v>
      </c>
      <c r="C205" s="18">
        <v>10617</v>
      </c>
      <c r="D205" s="18"/>
      <c r="E205" s="18"/>
    </row>
    <row r="206" spans="1:5" hidden="1" x14ac:dyDescent="0.25">
      <c r="A206" s="13" t="s">
        <v>246</v>
      </c>
      <c r="B206" s="14" t="s">
        <v>247</v>
      </c>
      <c r="C206" s="6">
        <v>66361</v>
      </c>
      <c r="D206" s="6">
        <v>66361</v>
      </c>
      <c r="E206" s="6">
        <v>66361</v>
      </c>
    </row>
    <row r="207" spans="1:5" hidden="1" x14ac:dyDescent="0.25">
      <c r="A207" s="15" t="s">
        <v>173</v>
      </c>
      <c r="B207" s="14" t="s">
        <v>174</v>
      </c>
      <c r="C207" s="6">
        <v>66361</v>
      </c>
      <c r="D207" s="6">
        <v>66361</v>
      </c>
      <c r="E207" s="6">
        <v>66361</v>
      </c>
    </row>
    <row r="208" spans="1:5" hidden="1" x14ac:dyDescent="0.25">
      <c r="A208" s="16" t="s">
        <v>151</v>
      </c>
      <c r="B208" s="14" t="s">
        <v>2</v>
      </c>
      <c r="C208" s="6">
        <v>66361</v>
      </c>
      <c r="D208" s="6">
        <v>66361</v>
      </c>
      <c r="E208" s="6">
        <v>66361</v>
      </c>
    </row>
    <row r="209" spans="1:5" hidden="1" x14ac:dyDescent="0.25">
      <c r="A209" s="17" t="s">
        <v>124</v>
      </c>
      <c r="B209" s="14" t="s">
        <v>152</v>
      </c>
      <c r="C209" s="18">
        <v>66361</v>
      </c>
      <c r="D209" s="18">
        <v>66361</v>
      </c>
      <c r="E209" s="18">
        <v>66361</v>
      </c>
    </row>
    <row r="210" spans="1:5" hidden="1" x14ac:dyDescent="0.25">
      <c r="A210" s="13" t="s">
        <v>248</v>
      </c>
      <c r="B210" s="14" t="s">
        <v>249</v>
      </c>
      <c r="C210" s="6">
        <v>173670</v>
      </c>
      <c r="D210" s="6">
        <v>171893</v>
      </c>
      <c r="E210" s="6">
        <v>171893</v>
      </c>
    </row>
    <row r="211" spans="1:5" hidden="1" x14ac:dyDescent="0.25">
      <c r="A211" s="15" t="s">
        <v>149</v>
      </c>
      <c r="B211" s="14" t="s">
        <v>150</v>
      </c>
      <c r="C211" s="6">
        <v>173670</v>
      </c>
      <c r="D211" s="6">
        <v>171893</v>
      </c>
      <c r="E211" s="6">
        <v>171893</v>
      </c>
    </row>
    <row r="212" spans="1:5" hidden="1" x14ac:dyDescent="0.25">
      <c r="A212" s="16" t="s">
        <v>212</v>
      </c>
      <c r="B212" s="14" t="s">
        <v>13</v>
      </c>
      <c r="C212" s="6">
        <v>53089</v>
      </c>
      <c r="D212" s="6">
        <v>53089</v>
      </c>
      <c r="E212" s="6">
        <v>53089</v>
      </c>
    </row>
    <row r="213" spans="1:5" hidden="1" x14ac:dyDescent="0.25">
      <c r="A213" s="17" t="s">
        <v>36</v>
      </c>
      <c r="B213" s="14" t="s">
        <v>155</v>
      </c>
      <c r="C213" s="18">
        <v>53089</v>
      </c>
      <c r="D213" s="18">
        <v>53089</v>
      </c>
      <c r="E213" s="18">
        <v>53089</v>
      </c>
    </row>
    <row r="214" spans="1:5" hidden="1" x14ac:dyDescent="0.25">
      <c r="A214" s="16" t="s">
        <v>30</v>
      </c>
      <c r="B214" s="14" t="s">
        <v>31</v>
      </c>
      <c r="C214" s="6">
        <v>120581</v>
      </c>
      <c r="D214" s="6">
        <v>118804</v>
      </c>
      <c r="E214" s="6">
        <v>118804</v>
      </c>
    </row>
    <row r="215" spans="1:5" hidden="1" x14ac:dyDescent="0.25">
      <c r="A215" s="17" t="s">
        <v>36</v>
      </c>
      <c r="B215" s="14" t="s">
        <v>155</v>
      </c>
      <c r="C215" s="18">
        <v>21235</v>
      </c>
      <c r="D215" s="18">
        <v>21235</v>
      </c>
      <c r="E215" s="18">
        <v>21235</v>
      </c>
    </row>
    <row r="216" spans="1:5" hidden="1" x14ac:dyDescent="0.25">
      <c r="A216" s="17" t="s">
        <v>124</v>
      </c>
      <c r="B216" s="14" t="s">
        <v>152</v>
      </c>
      <c r="C216" s="18">
        <v>85690</v>
      </c>
      <c r="D216" s="18">
        <v>71304</v>
      </c>
      <c r="E216" s="18">
        <v>71304</v>
      </c>
    </row>
    <row r="217" spans="1:5" hidden="1" x14ac:dyDescent="0.25">
      <c r="A217" s="17" t="s">
        <v>125</v>
      </c>
      <c r="B217" s="14" t="s">
        <v>156</v>
      </c>
      <c r="C217" s="18">
        <v>265</v>
      </c>
      <c r="D217" s="18">
        <v>265</v>
      </c>
      <c r="E217" s="18">
        <v>265</v>
      </c>
    </row>
    <row r="218" spans="1:5" hidden="1" x14ac:dyDescent="0.25">
      <c r="A218" s="17" t="s">
        <v>128</v>
      </c>
      <c r="B218" s="14" t="s">
        <v>158</v>
      </c>
      <c r="C218" s="18">
        <v>13391</v>
      </c>
      <c r="D218" s="18">
        <v>26000</v>
      </c>
      <c r="E218" s="18">
        <v>26000</v>
      </c>
    </row>
    <row r="219" spans="1:5" hidden="1" x14ac:dyDescent="0.25">
      <c r="A219" s="13" t="s">
        <v>250</v>
      </c>
      <c r="B219" s="14" t="s">
        <v>251</v>
      </c>
      <c r="C219" s="6">
        <v>418741</v>
      </c>
      <c r="D219" s="6">
        <v>418741</v>
      </c>
      <c r="E219" s="6">
        <v>418741</v>
      </c>
    </row>
    <row r="220" spans="1:5" hidden="1" x14ac:dyDescent="0.25">
      <c r="A220" s="15" t="s">
        <v>149</v>
      </c>
      <c r="B220" s="14" t="s">
        <v>150</v>
      </c>
      <c r="C220" s="6">
        <v>418741</v>
      </c>
      <c r="D220" s="6">
        <v>418741</v>
      </c>
      <c r="E220" s="6">
        <v>418741</v>
      </c>
    </row>
    <row r="221" spans="1:5" hidden="1" x14ac:dyDescent="0.25">
      <c r="A221" s="16" t="s">
        <v>151</v>
      </c>
      <c r="B221" s="14" t="s">
        <v>2</v>
      </c>
      <c r="C221" s="6">
        <v>418741</v>
      </c>
      <c r="D221" s="6">
        <v>418741</v>
      </c>
      <c r="E221" s="6">
        <v>418741</v>
      </c>
    </row>
    <row r="222" spans="1:5" hidden="1" x14ac:dyDescent="0.25">
      <c r="A222" s="17" t="s">
        <v>133</v>
      </c>
      <c r="B222" s="14" t="s">
        <v>187</v>
      </c>
      <c r="C222" s="18">
        <v>1991</v>
      </c>
      <c r="D222" s="18">
        <v>1991</v>
      </c>
      <c r="E222" s="18">
        <v>1991</v>
      </c>
    </row>
    <row r="223" spans="1:5" hidden="1" x14ac:dyDescent="0.25">
      <c r="A223" s="17" t="s">
        <v>131</v>
      </c>
      <c r="B223" s="14" t="s">
        <v>164</v>
      </c>
      <c r="C223" s="18">
        <v>411441</v>
      </c>
      <c r="D223" s="18">
        <v>411441</v>
      </c>
      <c r="E223" s="18">
        <v>411441</v>
      </c>
    </row>
    <row r="224" spans="1:5" hidden="1" x14ac:dyDescent="0.25">
      <c r="A224" s="17" t="s">
        <v>129</v>
      </c>
      <c r="B224" s="14" t="s">
        <v>180</v>
      </c>
      <c r="C224" s="18">
        <v>5309</v>
      </c>
      <c r="D224" s="18">
        <v>5309</v>
      </c>
      <c r="E224" s="18">
        <v>5309</v>
      </c>
    </row>
    <row r="225" spans="1:5" hidden="1" x14ac:dyDescent="0.25">
      <c r="A225" s="13" t="s">
        <v>252</v>
      </c>
      <c r="B225" s="14" t="s">
        <v>253</v>
      </c>
      <c r="C225" s="6">
        <v>7774749</v>
      </c>
      <c r="D225" s="6">
        <v>6774070</v>
      </c>
      <c r="E225" s="6">
        <v>1236000</v>
      </c>
    </row>
    <row r="226" spans="1:5" hidden="1" x14ac:dyDescent="0.25">
      <c r="A226" s="15" t="s">
        <v>149</v>
      </c>
      <c r="B226" s="14" t="s">
        <v>150</v>
      </c>
      <c r="C226" s="6">
        <v>7774749</v>
      </c>
      <c r="D226" s="6">
        <v>6774070</v>
      </c>
      <c r="E226" s="6">
        <v>1236000</v>
      </c>
    </row>
    <row r="227" spans="1:5" hidden="1" x14ac:dyDescent="0.25">
      <c r="A227" s="16" t="s">
        <v>254</v>
      </c>
      <c r="B227" s="14" t="s">
        <v>123</v>
      </c>
      <c r="C227" s="6">
        <v>7774749</v>
      </c>
      <c r="D227" s="6">
        <v>6774070</v>
      </c>
      <c r="E227" s="6">
        <v>1236000</v>
      </c>
    </row>
    <row r="228" spans="1:5" hidden="1" x14ac:dyDescent="0.25">
      <c r="A228" s="17" t="s">
        <v>124</v>
      </c>
      <c r="B228" s="14" t="s">
        <v>152</v>
      </c>
      <c r="C228" s="18">
        <v>2123360</v>
      </c>
      <c r="D228" s="18">
        <v>3456000</v>
      </c>
      <c r="E228" s="18">
        <v>1236000</v>
      </c>
    </row>
    <row r="229" spans="1:5" hidden="1" x14ac:dyDescent="0.25">
      <c r="A229" s="17" t="s">
        <v>129</v>
      </c>
      <c r="B229" s="14" t="s">
        <v>180</v>
      </c>
      <c r="C229" s="18">
        <v>13272</v>
      </c>
      <c r="D229" s="18"/>
      <c r="E229" s="18"/>
    </row>
    <row r="230" spans="1:5" hidden="1" x14ac:dyDescent="0.25">
      <c r="A230" s="17" t="s">
        <v>128</v>
      </c>
      <c r="B230" s="14" t="s">
        <v>158</v>
      </c>
      <c r="C230" s="18">
        <v>5638117</v>
      </c>
      <c r="D230" s="18">
        <v>3318070</v>
      </c>
      <c r="E230" s="18"/>
    </row>
    <row r="231" spans="1:5" hidden="1" x14ac:dyDescent="0.25">
      <c r="A231" s="13" t="s">
        <v>255</v>
      </c>
      <c r="B231" s="14" t="s">
        <v>256</v>
      </c>
      <c r="C231" s="6">
        <v>6110486</v>
      </c>
      <c r="D231" s="6">
        <v>6572234</v>
      </c>
      <c r="E231" s="6">
        <v>4828368</v>
      </c>
    </row>
    <row r="232" spans="1:5" hidden="1" x14ac:dyDescent="0.25">
      <c r="A232" s="15" t="s">
        <v>149</v>
      </c>
      <c r="B232" s="14" t="s">
        <v>150</v>
      </c>
      <c r="C232" s="6">
        <v>6110486</v>
      </c>
      <c r="D232" s="6">
        <v>6572234</v>
      </c>
      <c r="E232" s="6">
        <v>4828368</v>
      </c>
    </row>
    <row r="233" spans="1:5" hidden="1" x14ac:dyDescent="0.25">
      <c r="A233" s="16" t="s">
        <v>151</v>
      </c>
      <c r="B233" s="14" t="s">
        <v>2</v>
      </c>
      <c r="C233" s="6">
        <v>6110486</v>
      </c>
      <c r="D233" s="6">
        <v>6572234</v>
      </c>
      <c r="E233" s="6">
        <v>4828368</v>
      </c>
    </row>
    <row r="234" spans="1:5" hidden="1" x14ac:dyDescent="0.25">
      <c r="A234" s="17" t="s">
        <v>124</v>
      </c>
      <c r="B234" s="14" t="s">
        <v>152</v>
      </c>
      <c r="C234" s="18">
        <v>7300</v>
      </c>
      <c r="D234" s="18">
        <v>7300</v>
      </c>
      <c r="E234" s="18">
        <v>7300</v>
      </c>
    </row>
    <row r="235" spans="1:5" hidden="1" x14ac:dyDescent="0.25">
      <c r="A235" s="17" t="s">
        <v>131</v>
      </c>
      <c r="B235" s="14" t="s">
        <v>164</v>
      </c>
      <c r="C235" s="18">
        <v>2215137</v>
      </c>
      <c r="D235" s="18">
        <v>2215137</v>
      </c>
      <c r="E235" s="18">
        <v>2215137</v>
      </c>
    </row>
    <row r="236" spans="1:5" hidden="1" x14ac:dyDescent="0.25">
      <c r="A236" s="17" t="s">
        <v>128</v>
      </c>
      <c r="B236" s="14" t="s">
        <v>158</v>
      </c>
      <c r="C236" s="18">
        <v>3888049</v>
      </c>
      <c r="D236" s="18">
        <v>4349797</v>
      </c>
      <c r="E236" s="18">
        <v>2605931</v>
      </c>
    </row>
    <row r="237" spans="1:5" hidden="1" x14ac:dyDescent="0.25">
      <c r="A237" s="13" t="s">
        <v>257</v>
      </c>
      <c r="B237" s="14" t="s">
        <v>258</v>
      </c>
      <c r="C237" s="6">
        <v>1858119</v>
      </c>
      <c r="D237" s="6"/>
      <c r="E237" s="6"/>
    </row>
    <row r="238" spans="1:5" hidden="1" x14ac:dyDescent="0.25">
      <c r="A238" s="15" t="s">
        <v>208</v>
      </c>
      <c r="B238" s="14" t="s">
        <v>209</v>
      </c>
      <c r="C238" s="6">
        <v>1858119</v>
      </c>
      <c r="D238" s="6"/>
      <c r="E238" s="6"/>
    </row>
    <row r="239" spans="1:5" hidden="1" x14ac:dyDescent="0.25">
      <c r="A239" s="16" t="s">
        <v>151</v>
      </c>
      <c r="B239" s="14" t="s">
        <v>2</v>
      </c>
      <c r="C239" s="6">
        <v>1858119</v>
      </c>
      <c r="D239" s="6"/>
      <c r="E239" s="6"/>
    </row>
    <row r="240" spans="1:5" hidden="1" x14ac:dyDescent="0.25">
      <c r="A240" s="17" t="s">
        <v>128</v>
      </c>
      <c r="B240" s="14" t="s">
        <v>158</v>
      </c>
      <c r="C240" s="18">
        <v>1858119</v>
      </c>
      <c r="D240" s="18"/>
      <c r="E240" s="18"/>
    </row>
    <row r="241" spans="1:5" hidden="1" x14ac:dyDescent="0.25">
      <c r="A241" s="13" t="s">
        <v>259</v>
      </c>
      <c r="B241" s="14" t="s">
        <v>260</v>
      </c>
      <c r="C241" s="6">
        <v>1409518</v>
      </c>
      <c r="D241" s="6">
        <v>1409518</v>
      </c>
      <c r="E241" s="6">
        <v>1409518</v>
      </c>
    </row>
    <row r="242" spans="1:5" hidden="1" x14ac:dyDescent="0.25">
      <c r="A242" s="15" t="s">
        <v>169</v>
      </c>
      <c r="B242" s="14" t="s">
        <v>170</v>
      </c>
      <c r="C242" s="6">
        <v>1409518</v>
      </c>
      <c r="D242" s="6">
        <v>1409518</v>
      </c>
      <c r="E242" s="6">
        <v>1409518</v>
      </c>
    </row>
    <row r="243" spans="1:5" hidden="1" x14ac:dyDescent="0.25">
      <c r="A243" s="16" t="s">
        <v>151</v>
      </c>
      <c r="B243" s="14" t="s">
        <v>2</v>
      </c>
      <c r="C243" s="6">
        <v>1409518</v>
      </c>
      <c r="D243" s="6">
        <v>1409518</v>
      </c>
      <c r="E243" s="6">
        <v>1409518</v>
      </c>
    </row>
    <row r="244" spans="1:5" hidden="1" x14ac:dyDescent="0.25">
      <c r="A244" s="17" t="s">
        <v>124</v>
      </c>
      <c r="B244" s="14" t="s">
        <v>152</v>
      </c>
      <c r="C244" s="18">
        <v>15928</v>
      </c>
      <c r="D244" s="18">
        <v>15928</v>
      </c>
      <c r="E244" s="18">
        <v>15928</v>
      </c>
    </row>
    <row r="245" spans="1:5" hidden="1" x14ac:dyDescent="0.25">
      <c r="A245" s="17" t="s">
        <v>127</v>
      </c>
      <c r="B245" s="14" t="s">
        <v>261</v>
      </c>
      <c r="C245" s="18">
        <v>1221050</v>
      </c>
      <c r="D245" s="18">
        <v>1221050</v>
      </c>
      <c r="E245" s="18">
        <v>1221050</v>
      </c>
    </row>
    <row r="246" spans="1:5" hidden="1" x14ac:dyDescent="0.25">
      <c r="A246" s="17" t="s">
        <v>128</v>
      </c>
      <c r="B246" s="14" t="s">
        <v>158</v>
      </c>
      <c r="C246" s="18">
        <v>172540</v>
      </c>
      <c r="D246" s="18">
        <v>172540</v>
      </c>
      <c r="E246" s="18">
        <v>172540</v>
      </c>
    </row>
    <row r="247" spans="1:5" hidden="1" x14ac:dyDescent="0.25">
      <c r="A247" s="13" t="s">
        <v>262</v>
      </c>
      <c r="B247" s="14" t="s">
        <v>95</v>
      </c>
      <c r="C247" s="6">
        <v>26360938</v>
      </c>
      <c r="D247" s="6">
        <v>6307586</v>
      </c>
      <c r="E247" s="6">
        <v>6062787</v>
      </c>
    </row>
    <row r="248" spans="1:5" hidden="1" x14ac:dyDescent="0.25">
      <c r="A248" s="15" t="s">
        <v>220</v>
      </c>
      <c r="B248" s="14" t="s">
        <v>221</v>
      </c>
      <c r="C248" s="6">
        <v>75123</v>
      </c>
      <c r="D248" s="6">
        <v>253944</v>
      </c>
      <c r="E248" s="6">
        <v>286418</v>
      </c>
    </row>
    <row r="249" spans="1:5" hidden="1" x14ac:dyDescent="0.25">
      <c r="A249" s="16" t="s">
        <v>263</v>
      </c>
      <c r="B249" s="14" t="s">
        <v>84</v>
      </c>
      <c r="C249" s="6">
        <v>75123</v>
      </c>
      <c r="D249" s="6">
        <v>253944</v>
      </c>
      <c r="E249" s="6">
        <v>286418</v>
      </c>
    </row>
    <row r="250" spans="1:5" hidden="1" x14ac:dyDescent="0.25">
      <c r="A250" s="17" t="s">
        <v>131</v>
      </c>
      <c r="B250" s="14" t="s">
        <v>164</v>
      </c>
      <c r="C250" s="18">
        <v>75123</v>
      </c>
      <c r="D250" s="18">
        <v>253944</v>
      </c>
      <c r="E250" s="18">
        <v>286418</v>
      </c>
    </row>
    <row r="251" spans="1:5" hidden="1" x14ac:dyDescent="0.25">
      <c r="A251" s="15" t="s">
        <v>149</v>
      </c>
      <c r="B251" s="14" t="s">
        <v>150</v>
      </c>
      <c r="C251" s="6">
        <v>26285815</v>
      </c>
      <c r="D251" s="6">
        <v>6053642</v>
      </c>
      <c r="E251" s="6">
        <v>5776369</v>
      </c>
    </row>
    <row r="252" spans="1:5" hidden="1" x14ac:dyDescent="0.25">
      <c r="A252" s="16" t="s">
        <v>263</v>
      </c>
      <c r="B252" s="14" t="s">
        <v>84</v>
      </c>
      <c r="C252" s="6">
        <v>26285815</v>
      </c>
      <c r="D252" s="6">
        <v>6053642</v>
      </c>
      <c r="E252" s="6">
        <v>5776369</v>
      </c>
    </row>
    <row r="253" spans="1:5" hidden="1" x14ac:dyDescent="0.25">
      <c r="A253" s="17" t="s">
        <v>131</v>
      </c>
      <c r="B253" s="14" t="s">
        <v>164</v>
      </c>
      <c r="C253" s="18">
        <v>20916496</v>
      </c>
      <c r="D253" s="18">
        <v>3407642</v>
      </c>
      <c r="E253" s="18">
        <v>3843414</v>
      </c>
    </row>
    <row r="254" spans="1:5" hidden="1" x14ac:dyDescent="0.25">
      <c r="A254" s="17" t="s">
        <v>129</v>
      </c>
      <c r="B254" s="14" t="s">
        <v>180</v>
      </c>
      <c r="C254" s="18">
        <v>5369319</v>
      </c>
      <c r="D254" s="18">
        <v>2646000</v>
      </c>
      <c r="E254" s="18">
        <v>1932955</v>
      </c>
    </row>
    <row r="255" spans="1:5" hidden="1" x14ac:dyDescent="0.25">
      <c r="A255" s="13" t="s">
        <v>264</v>
      </c>
      <c r="B255" s="14" t="s">
        <v>265</v>
      </c>
      <c r="C255" s="6">
        <v>14961684</v>
      </c>
      <c r="D255" s="6">
        <v>52864753</v>
      </c>
      <c r="E255" s="6">
        <v>69205426</v>
      </c>
    </row>
    <row r="256" spans="1:5" hidden="1" x14ac:dyDescent="0.25">
      <c r="A256" s="15" t="s">
        <v>266</v>
      </c>
      <c r="B256" s="14" t="s">
        <v>267</v>
      </c>
      <c r="C256" s="6">
        <v>14961684</v>
      </c>
      <c r="D256" s="6">
        <v>52864753</v>
      </c>
      <c r="E256" s="6">
        <v>69205426</v>
      </c>
    </row>
    <row r="257" spans="1:5" hidden="1" x14ac:dyDescent="0.25">
      <c r="A257" s="16" t="s">
        <v>212</v>
      </c>
      <c r="B257" s="14" t="s">
        <v>13</v>
      </c>
      <c r="C257" s="6">
        <v>2245380</v>
      </c>
      <c r="D257" s="6">
        <v>7934609</v>
      </c>
      <c r="E257" s="6">
        <v>10384513</v>
      </c>
    </row>
    <row r="258" spans="1:5" hidden="1" x14ac:dyDescent="0.25">
      <c r="A258" s="17" t="s">
        <v>36</v>
      </c>
      <c r="B258" s="14" t="s">
        <v>155</v>
      </c>
      <c r="C258" s="18">
        <v>36681</v>
      </c>
      <c r="D258" s="18">
        <v>153373</v>
      </c>
      <c r="E258" s="18">
        <v>173437</v>
      </c>
    </row>
    <row r="259" spans="1:5" hidden="1" x14ac:dyDescent="0.25">
      <c r="A259" s="17" t="s">
        <v>124</v>
      </c>
      <c r="B259" s="14" t="s">
        <v>152</v>
      </c>
      <c r="C259" s="18">
        <v>75038</v>
      </c>
      <c r="D259" s="18">
        <v>209624</v>
      </c>
      <c r="E259" s="18">
        <v>251539</v>
      </c>
    </row>
    <row r="260" spans="1:5" hidden="1" x14ac:dyDescent="0.25">
      <c r="A260" s="17" t="s">
        <v>131</v>
      </c>
      <c r="B260" s="14" t="s">
        <v>164</v>
      </c>
      <c r="C260" s="18">
        <v>382500</v>
      </c>
      <c r="D260" s="18">
        <v>5222068</v>
      </c>
      <c r="E260" s="18">
        <v>7593360</v>
      </c>
    </row>
    <row r="261" spans="1:5" hidden="1" x14ac:dyDescent="0.25">
      <c r="A261" s="17" t="s">
        <v>126</v>
      </c>
      <c r="B261" s="14" t="s">
        <v>157</v>
      </c>
      <c r="C261" s="18">
        <v>1728123</v>
      </c>
      <c r="D261" s="18">
        <v>2289468</v>
      </c>
      <c r="E261" s="18">
        <v>2289468</v>
      </c>
    </row>
    <row r="262" spans="1:5" hidden="1" x14ac:dyDescent="0.25">
      <c r="A262" s="17" t="s">
        <v>127</v>
      </c>
      <c r="B262" s="14" t="s">
        <v>261</v>
      </c>
      <c r="C262" s="18">
        <v>1394</v>
      </c>
      <c r="D262" s="18">
        <v>3544</v>
      </c>
      <c r="E262" s="18">
        <v>3544</v>
      </c>
    </row>
    <row r="263" spans="1:5" hidden="1" x14ac:dyDescent="0.25">
      <c r="A263" s="17" t="s">
        <v>128</v>
      </c>
      <c r="B263" s="14" t="s">
        <v>158</v>
      </c>
      <c r="C263" s="18">
        <v>21644</v>
      </c>
      <c r="D263" s="18">
        <v>56532</v>
      </c>
      <c r="E263" s="18">
        <v>73165</v>
      </c>
    </row>
    <row r="264" spans="1:5" hidden="1" x14ac:dyDescent="0.25">
      <c r="A264" s="16" t="s">
        <v>268</v>
      </c>
      <c r="B264" s="14" t="s">
        <v>91</v>
      </c>
      <c r="C264" s="6">
        <v>12716304</v>
      </c>
      <c r="D264" s="6">
        <v>44930144</v>
      </c>
      <c r="E264" s="6">
        <v>58820913</v>
      </c>
    </row>
    <row r="265" spans="1:5" hidden="1" x14ac:dyDescent="0.25">
      <c r="A265" s="17" t="s">
        <v>36</v>
      </c>
      <c r="B265" s="14" t="s">
        <v>155</v>
      </c>
      <c r="C265" s="18">
        <v>207765</v>
      </c>
      <c r="D265" s="18">
        <v>870146</v>
      </c>
      <c r="E265" s="18">
        <v>982712</v>
      </c>
    </row>
    <row r="266" spans="1:5" hidden="1" x14ac:dyDescent="0.25">
      <c r="A266" s="17" t="s">
        <v>124</v>
      </c>
      <c r="B266" s="14" t="s">
        <v>152</v>
      </c>
      <c r="C266" s="18">
        <v>415917</v>
      </c>
      <c r="D266" s="18">
        <v>1165481</v>
      </c>
      <c r="E266" s="18">
        <v>1403087</v>
      </c>
    </row>
    <row r="267" spans="1:5" hidden="1" x14ac:dyDescent="0.25">
      <c r="A267" s="17" t="s">
        <v>131</v>
      </c>
      <c r="B267" s="14" t="s">
        <v>164</v>
      </c>
      <c r="C267" s="18">
        <v>2167500</v>
      </c>
      <c r="D267" s="18">
        <v>29591715</v>
      </c>
      <c r="E267" s="18">
        <v>43029037</v>
      </c>
    </row>
    <row r="268" spans="1:5" hidden="1" x14ac:dyDescent="0.25">
      <c r="A268" s="17" t="s">
        <v>126</v>
      </c>
      <c r="B268" s="14" t="s">
        <v>157</v>
      </c>
      <c r="C268" s="18">
        <v>9794579</v>
      </c>
      <c r="D268" s="18">
        <v>12973655</v>
      </c>
      <c r="E268" s="18">
        <v>12973655</v>
      </c>
    </row>
    <row r="269" spans="1:5" hidden="1" x14ac:dyDescent="0.25">
      <c r="A269" s="17" t="s">
        <v>127</v>
      </c>
      <c r="B269" s="14" t="s">
        <v>261</v>
      </c>
      <c r="C269" s="18">
        <v>7897</v>
      </c>
      <c r="D269" s="18">
        <v>20081</v>
      </c>
      <c r="E269" s="18">
        <v>20081</v>
      </c>
    </row>
    <row r="270" spans="1:5" hidden="1" x14ac:dyDescent="0.25">
      <c r="A270" s="17" t="s">
        <v>128</v>
      </c>
      <c r="B270" s="14" t="s">
        <v>158</v>
      </c>
      <c r="C270" s="18">
        <v>122646</v>
      </c>
      <c r="D270" s="18">
        <v>309066</v>
      </c>
      <c r="E270" s="18">
        <v>412341</v>
      </c>
    </row>
    <row r="271" spans="1:5" hidden="1" x14ac:dyDescent="0.25">
      <c r="A271" s="13" t="s">
        <v>269</v>
      </c>
      <c r="B271" s="14" t="s">
        <v>93</v>
      </c>
      <c r="C271" s="6">
        <v>10692335</v>
      </c>
      <c r="D271" s="6">
        <v>45497</v>
      </c>
      <c r="E271" s="6">
        <v>15815</v>
      </c>
    </row>
    <row r="272" spans="1:5" hidden="1" x14ac:dyDescent="0.25">
      <c r="A272" s="15" t="s">
        <v>149</v>
      </c>
      <c r="B272" s="14" t="s">
        <v>150</v>
      </c>
      <c r="C272" s="6">
        <v>10692335</v>
      </c>
      <c r="D272" s="6">
        <v>45497</v>
      </c>
      <c r="E272" s="6">
        <v>15815</v>
      </c>
    </row>
    <row r="273" spans="1:5" hidden="1" x14ac:dyDescent="0.25">
      <c r="A273" s="16" t="s">
        <v>151</v>
      </c>
      <c r="B273" s="14" t="s">
        <v>2</v>
      </c>
      <c r="C273" s="6">
        <v>45497</v>
      </c>
      <c r="D273" s="6">
        <v>45497</v>
      </c>
      <c r="E273" s="6">
        <v>15815</v>
      </c>
    </row>
    <row r="274" spans="1:5" hidden="1" x14ac:dyDescent="0.25">
      <c r="A274" s="17" t="s">
        <v>129</v>
      </c>
      <c r="B274" s="14" t="s">
        <v>180</v>
      </c>
      <c r="C274" s="18">
        <v>45364</v>
      </c>
      <c r="D274" s="18">
        <v>45364</v>
      </c>
      <c r="E274" s="18">
        <v>15682</v>
      </c>
    </row>
    <row r="275" spans="1:5" hidden="1" x14ac:dyDescent="0.25">
      <c r="A275" s="17" t="s">
        <v>128</v>
      </c>
      <c r="B275" s="14" t="s">
        <v>158</v>
      </c>
      <c r="C275" s="18">
        <v>133</v>
      </c>
      <c r="D275" s="18">
        <v>133</v>
      </c>
      <c r="E275" s="18">
        <v>133</v>
      </c>
    </row>
    <row r="276" spans="1:5" hidden="1" x14ac:dyDescent="0.25">
      <c r="A276" s="16" t="s">
        <v>270</v>
      </c>
      <c r="B276" s="14" t="s">
        <v>271</v>
      </c>
      <c r="C276" s="6">
        <v>10646838</v>
      </c>
      <c r="D276" s="6"/>
      <c r="E276" s="6"/>
    </row>
    <row r="277" spans="1:5" hidden="1" x14ac:dyDescent="0.25">
      <c r="A277" s="17" t="s">
        <v>131</v>
      </c>
      <c r="B277" s="14" t="s">
        <v>164</v>
      </c>
      <c r="C277" s="18">
        <v>9199869</v>
      </c>
      <c r="D277" s="18"/>
      <c r="E277" s="18"/>
    </row>
    <row r="278" spans="1:5" hidden="1" x14ac:dyDescent="0.25">
      <c r="A278" s="17" t="s">
        <v>129</v>
      </c>
      <c r="B278" s="14" t="s">
        <v>180</v>
      </c>
      <c r="C278" s="18">
        <v>1446969</v>
      </c>
      <c r="D278" s="18"/>
      <c r="E278" s="18"/>
    </row>
    <row r="279" spans="1:5" hidden="1" x14ac:dyDescent="0.25">
      <c r="A279" s="13" t="s">
        <v>272</v>
      </c>
      <c r="B279" s="14" t="s">
        <v>98</v>
      </c>
      <c r="C279" s="6">
        <v>12702265</v>
      </c>
      <c r="D279" s="6"/>
      <c r="E279" s="6"/>
    </row>
    <row r="280" spans="1:5" hidden="1" x14ac:dyDescent="0.25">
      <c r="A280" s="15" t="s">
        <v>149</v>
      </c>
      <c r="B280" s="14" t="s">
        <v>150</v>
      </c>
      <c r="C280" s="6">
        <v>12702265</v>
      </c>
      <c r="D280" s="6"/>
      <c r="E280" s="6"/>
    </row>
    <row r="281" spans="1:5" hidden="1" x14ac:dyDescent="0.25">
      <c r="A281" s="16" t="s">
        <v>151</v>
      </c>
      <c r="B281" s="14" t="s">
        <v>2</v>
      </c>
      <c r="C281" s="6">
        <v>7734</v>
      </c>
      <c r="D281" s="6"/>
      <c r="E281" s="6"/>
    </row>
    <row r="282" spans="1:5" hidden="1" x14ac:dyDescent="0.25">
      <c r="A282" s="17" t="s">
        <v>131</v>
      </c>
      <c r="B282" s="14" t="s">
        <v>164</v>
      </c>
      <c r="C282" s="18">
        <v>7734</v>
      </c>
      <c r="D282" s="18"/>
      <c r="E282" s="18"/>
    </row>
    <row r="283" spans="1:5" hidden="1" x14ac:dyDescent="0.25">
      <c r="A283" s="16" t="s">
        <v>273</v>
      </c>
      <c r="B283" s="14" t="s">
        <v>271</v>
      </c>
      <c r="C283" s="6">
        <v>12694531</v>
      </c>
      <c r="D283" s="6"/>
      <c r="E283" s="6"/>
    </row>
    <row r="284" spans="1:5" hidden="1" x14ac:dyDescent="0.25">
      <c r="A284" s="17" t="s">
        <v>131</v>
      </c>
      <c r="B284" s="14" t="s">
        <v>164</v>
      </c>
      <c r="C284" s="18">
        <v>12694531</v>
      </c>
      <c r="D284" s="18"/>
      <c r="E284" s="18"/>
    </row>
    <row r="285" spans="1:5" hidden="1" x14ac:dyDescent="0.25">
      <c r="A285" s="13" t="s">
        <v>274</v>
      </c>
      <c r="B285" s="14" t="s">
        <v>275</v>
      </c>
      <c r="C285" s="6">
        <v>49853466</v>
      </c>
      <c r="D285" s="6">
        <v>497713</v>
      </c>
      <c r="E285" s="6"/>
    </row>
    <row r="286" spans="1:5" hidden="1" x14ac:dyDescent="0.25">
      <c r="A286" s="15" t="s">
        <v>266</v>
      </c>
      <c r="B286" s="14" t="s">
        <v>267</v>
      </c>
      <c r="C286" s="6">
        <v>49853466</v>
      </c>
      <c r="D286" s="6">
        <v>497713</v>
      </c>
      <c r="E286" s="6"/>
    </row>
    <row r="287" spans="1:5" hidden="1" x14ac:dyDescent="0.25">
      <c r="A287" s="16" t="s">
        <v>151</v>
      </c>
      <c r="B287" s="14" t="s">
        <v>2</v>
      </c>
      <c r="C287" s="6">
        <v>1692219</v>
      </c>
      <c r="D287" s="6">
        <v>497713</v>
      </c>
      <c r="E287" s="6"/>
    </row>
    <row r="288" spans="1:5" hidden="1" x14ac:dyDescent="0.25">
      <c r="A288" s="17" t="s">
        <v>131</v>
      </c>
      <c r="B288" s="14" t="s">
        <v>164</v>
      </c>
      <c r="C288" s="18">
        <v>1692219</v>
      </c>
      <c r="D288" s="18">
        <v>497713</v>
      </c>
      <c r="E288" s="18"/>
    </row>
    <row r="289" spans="1:5" hidden="1" x14ac:dyDescent="0.25">
      <c r="A289" s="16" t="s">
        <v>212</v>
      </c>
      <c r="B289" s="14" t="s">
        <v>13</v>
      </c>
      <c r="C289" s="6">
        <v>7224189</v>
      </c>
      <c r="D289" s="6"/>
      <c r="E289" s="6"/>
    </row>
    <row r="290" spans="1:5" hidden="1" x14ac:dyDescent="0.25">
      <c r="A290" s="17" t="s">
        <v>36</v>
      </c>
      <c r="B290" s="14" t="s">
        <v>155</v>
      </c>
      <c r="C290" s="18">
        <v>73269</v>
      </c>
      <c r="D290" s="18"/>
      <c r="E290" s="18"/>
    </row>
    <row r="291" spans="1:5" hidden="1" x14ac:dyDescent="0.25">
      <c r="A291" s="17" t="s">
        <v>124</v>
      </c>
      <c r="B291" s="14" t="s">
        <v>152</v>
      </c>
      <c r="C291" s="18">
        <v>28364</v>
      </c>
      <c r="D291" s="18"/>
      <c r="E291" s="18"/>
    </row>
    <row r="292" spans="1:5" hidden="1" x14ac:dyDescent="0.25">
      <c r="A292" s="17" t="s">
        <v>133</v>
      </c>
      <c r="B292" s="14" t="s">
        <v>187</v>
      </c>
      <c r="C292" s="18">
        <v>35835</v>
      </c>
      <c r="D292" s="18"/>
      <c r="E292" s="18"/>
    </row>
    <row r="293" spans="1:5" hidden="1" x14ac:dyDescent="0.25">
      <c r="A293" s="17" t="s">
        <v>131</v>
      </c>
      <c r="B293" s="14" t="s">
        <v>164</v>
      </c>
      <c r="C293" s="18">
        <v>7062134</v>
      </c>
      <c r="D293" s="18"/>
      <c r="E293" s="18"/>
    </row>
    <row r="294" spans="1:5" hidden="1" x14ac:dyDescent="0.25">
      <c r="A294" s="17" t="s">
        <v>129</v>
      </c>
      <c r="B294" s="14" t="s">
        <v>180</v>
      </c>
      <c r="C294" s="18">
        <v>23890</v>
      </c>
      <c r="D294" s="18"/>
      <c r="E294" s="18"/>
    </row>
    <row r="295" spans="1:5" hidden="1" x14ac:dyDescent="0.25">
      <c r="A295" s="17" t="s">
        <v>127</v>
      </c>
      <c r="B295" s="14" t="s">
        <v>261</v>
      </c>
      <c r="C295" s="18">
        <v>199</v>
      </c>
      <c r="D295" s="18"/>
      <c r="E295" s="18"/>
    </row>
    <row r="296" spans="1:5" hidden="1" x14ac:dyDescent="0.25">
      <c r="A296" s="17" t="s">
        <v>128</v>
      </c>
      <c r="B296" s="14" t="s">
        <v>158</v>
      </c>
      <c r="C296" s="18">
        <v>498</v>
      </c>
      <c r="D296" s="18"/>
      <c r="E296" s="18"/>
    </row>
    <row r="297" spans="1:5" hidden="1" x14ac:dyDescent="0.25">
      <c r="A297" s="16" t="s">
        <v>268</v>
      </c>
      <c r="B297" s="14" t="s">
        <v>91</v>
      </c>
      <c r="C297" s="6">
        <v>40937058</v>
      </c>
      <c r="D297" s="6"/>
      <c r="E297" s="6"/>
    </row>
    <row r="298" spans="1:5" hidden="1" x14ac:dyDescent="0.25">
      <c r="A298" s="17" t="s">
        <v>36</v>
      </c>
      <c r="B298" s="14" t="s">
        <v>155</v>
      </c>
      <c r="C298" s="18">
        <v>415193</v>
      </c>
      <c r="D298" s="18"/>
      <c r="E298" s="18"/>
    </row>
    <row r="299" spans="1:5" hidden="1" x14ac:dyDescent="0.25">
      <c r="A299" s="17" t="s">
        <v>124</v>
      </c>
      <c r="B299" s="14" t="s">
        <v>152</v>
      </c>
      <c r="C299" s="18">
        <v>160710</v>
      </c>
      <c r="D299" s="18"/>
      <c r="E299" s="18"/>
    </row>
    <row r="300" spans="1:5" hidden="1" x14ac:dyDescent="0.25">
      <c r="A300" s="17" t="s">
        <v>133</v>
      </c>
      <c r="B300" s="14" t="s">
        <v>187</v>
      </c>
      <c r="C300" s="18">
        <v>203066</v>
      </c>
      <c r="D300" s="18"/>
      <c r="E300" s="18"/>
    </row>
    <row r="301" spans="1:5" hidden="1" x14ac:dyDescent="0.25">
      <c r="A301" s="17" t="s">
        <v>131</v>
      </c>
      <c r="B301" s="14" t="s">
        <v>164</v>
      </c>
      <c r="C301" s="18">
        <v>40018762</v>
      </c>
      <c r="D301" s="18"/>
      <c r="E301" s="18"/>
    </row>
    <row r="302" spans="1:5" hidden="1" x14ac:dyDescent="0.25">
      <c r="A302" s="17" t="s">
        <v>129</v>
      </c>
      <c r="B302" s="14" t="s">
        <v>180</v>
      </c>
      <c r="C302" s="18">
        <v>135378</v>
      </c>
      <c r="D302" s="18"/>
      <c r="E302" s="18"/>
    </row>
    <row r="303" spans="1:5" hidden="1" x14ac:dyDescent="0.25">
      <c r="A303" s="17" t="s">
        <v>127</v>
      </c>
      <c r="B303" s="14" t="s">
        <v>261</v>
      </c>
      <c r="C303" s="18">
        <v>1129</v>
      </c>
      <c r="D303" s="18"/>
      <c r="E303" s="18"/>
    </row>
    <row r="304" spans="1:5" hidden="1" x14ac:dyDescent="0.25">
      <c r="A304" s="17" t="s">
        <v>128</v>
      </c>
      <c r="B304" s="14" t="s">
        <v>158</v>
      </c>
      <c r="C304" s="18">
        <v>2820</v>
      </c>
      <c r="D304" s="18"/>
      <c r="E304" s="18"/>
    </row>
    <row r="305" spans="1:5" hidden="1" x14ac:dyDescent="0.25">
      <c r="A305" s="11" t="s">
        <v>276</v>
      </c>
      <c r="B305" s="12" t="s">
        <v>277</v>
      </c>
      <c r="C305" s="6">
        <v>55123881</v>
      </c>
      <c r="D305" s="6">
        <v>143057826</v>
      </c>
      <c r="E305" s="6">
        <v>135769209</v>
      </c>
    </row>
    <row r="306" spans="1:5" hidden="1" x14ac:dyDescent="0.25">
      <c r="A306" s="13" t="s">
        <v>278</v>
      </c>
      <c r="B306" s="14" t="s">
        <v>279</v>
      </c>
      <c r="C306" s="6">
        <v>257632</v>
      </c>
      <c r="D306" s="6">
        <v>257632</v>
      </c>
      <c r="E306" s="6">
        <v>257632</v>
      </c>
    </row>
    <row r="307" spans="1:5" hidden="1" x14ac:dyDescent="0.25">
      <c r="A307" s="15" t="s">
        <v>280</v>
      </c>
      <c r="B307" s="14" t="s">
        <v>281</v>
      </c>
      <c r="C307" s="6">
        <v>257632</v>
      </c>
      <c r="D307" s="6">
        <v>257632</v>
      </c>
      <c r="E307" s="6">
        <v>257632</v>
      </c>
    </row>
    <row r="308" spans="1:5" hidden="1" x14ac:dyDescent="0.25">
      <c r="A308" s="16" t="s">
        <v>151</v>
      </c>
      <c r="B308" s="14" t="s">
        <v>2</v>
      </c>
      <c r="C308" s="6">
        <v>257632</v>
      </c>
      <c r="D308" s="6">
        <v>257632</v>
      </c>
      <c r="E308" s="6">
        <v>257632</v>
      </c>
    </row>
    <row r="309" spans="1:5" hidden="1" x14ac:dyDescent="0.25">
      <c r="A309" s="17" t="s">
        <v>133</v>
      </c>
      <c r="B309" s="14" t="s">
        <v>187</v>
      </c>
      <c r="C309" s="18">
        <v>19915</v>
      </c>
      <c r="D309" s="18">
        <v>19915</v>
      </c>
      <c r="E309" s="18">
        <v>19915</v>
      </c>
    </row>
    <row r="310" spans="1:5" hidden="1" x14ac:dyDescent="0.25">
      <c r="A310" s="17" t="s">
        <v>131</v>
      </c>
      <c r="B310" s="14" t="s">
        <v>164</v>
      </c>
      <c r="C310" s="18">
        <v>232977</v>
      </c>
      <c r="D310" s="18">
        <v>232977</v>
      </c>
      <c r="E310" s="18">
        <v>232977</v>
      </c>
    </row>
    <row r="311" spans="1:5" hidden="1" x14ac:dyDescent="0.25">
      <c r="A311" s="17" t="s">
        <v>129</v>
      </c>
      <c r="B311" s="14" t="s">
        <v>180</v>
      </c>
      <c r="C311" s="18">
        <v>4740</v>
      </c>
      <c r="D311" s="18">
        <v>4740</v>
      </c>
      <c r="E311" s="18">
        <v>4740</v>
      </c>
    </row>
    <row r="312" spans="1:5" hidden="1" x14ac:dyDescent="0.25">
      <c r="A312" s="13" t="s">
        <v>282</v>
      </c>
      <c r="B312" s="14" t="s">
        <v>283</v>
      </c>
      <c r="C312" s="6">
        <v>1752658</v>
      </c>
      <c r="D312" s="6">
        <v>1752658</v>
      </c>
      <c r="E312" s="6">
        <v>1752658</v>
      </c>
    </row>
    <row r="313" spans="1:5" hidden="1" x14ac:dyDescent="0.25">
      <c r="A313" s="15" t="s">
        <v>280</v>
      </c>
      <c r="B313" s="14" t="s">
        <v>281</v>
      </c>
      <c r="C313" s="6">
        <v>1752658</v>
      </c>
      <c r="D313" s="6">
        <v>1752658</v>
      </c>
      <c r="E313" s="6">
        <v>1752658</v>
      </c>
    </row>
    <row r="314" spans="1:5" hidden="1" x14ac:dyDescent="0.25">
      <c r="A314" s="16" t="s">
        <v>151</v>
      </c>
      <c r="B314" s="14" t="s">
        <v>2</v>
      </c>
      <c r="C314" s="6">
        <v>1752658</v>
      </c>
      <c r="D314" s="6">
        <v>1752658</v>
      </c>
      <c r="E314" s="6">
        <v>1752658</v>
      </c>
    </row>
    <row r="315" spans="1:5" hidden="1" x14ac:dyDescent="0.25">
      <c r="A315" s="17" t="s">
        <v>133</v>
      </c>
      <c r="B315" s="14" t="s">
        <v>187</v>
      </c>
      <c r="C315" s="18">
        <v>74839</v>
      </c>
      <c r="D315" s="18">
        <v>74839</v>
      </c>
      <c r="E315" s="18">
        <v>74839</v>
      </c>
    </row>
    <row r="316" spans="1:5" hidden="1" x14ac:dyDescent="0.25">
      <c r="A316" s="17" t="s">
        <v>131</v>
      </c>
      <c r="B316" s="14" t="s">
        <v>164</v>
      </c>
      <c r="C316" s="18">
        <v>1643818</v>
      </c>
      <c r="D316" s="18">
        <v>1643818</v>
      </c>
      <c r="E316" s="18">
        <v>1643818</v>
      </c>
    </row>
    <row r="317" spans="1:5" hidden="1" x14ac:dyDescent="0.25">
      <c r="A317" s="17" t="s">
        <v>129</v>
      </c>
      <c r="B317" s="14" t="s">
        <v>180</v>
      </c>
      <c r="C317" s="18">
        <v>34001</v>
      </c>
      <c r="D317" s="18">
        <v>34001</v>
      </c>
      <c r="E317" s="18">
        <v>34001</v>
      </c>
    </row>
    <row r="318" spans="1:5" hidden="1" x14ac:dyDescent="0.25">
      <c r="A318" s="13" t="s">
        <v>284</v>
      </c>
      <c r="B318" s="14" t="s">
        <v>285</v>
      </c>
      <c r="C318" s="6">
        <v>1088328</v>
      </c>
      <c r="D318" s="6">
        <v>1088328</v>
      </c>
      <c r="E318" s="6">
        <v>1088328</v>
      </c>
    </row>
    <row r="319" spans="1:5" hidden="1" x14ac:dyDescent="0.25">
      <c r="A319" s="15" t="s">
        <v>280</v>
      </c>
      <c r="B319" s="14" t="s">
        <v>281</v>
      </c>
      <c r="C319" s="6">
        <v>1088328</v>
      </c>
      <c r="D319" s="6">
        <v>1088328</v>
      </c>
      <c r="E319" s="6">
        <v>1088328</v>
      </c>
    </row>
    <row r="320" spans="1:5" hidden="1" x14ac:dyDescent="0.25">
      <c r="A320" s="16" t="s">
        <v>151</v>
      </c>
      <c r="B320" s="14" t="s">
        <v>2</v>
      </c>
      <c r="C320" s="6">
        <v>1088328</v>
      </c>
      <c r="D320" s="6">
        <v>1088328</v>
      </c>
      <c r="E320" s="6">
        <v>1088328</v>
      </c>
    </row>
    <row r="321" spans="1:5" hidden="1" x14ac:dyDescent="0.25">
      <c r="A321" s="17" t="s">
        <v>133</v>
      </c>
      <c r="B321" s="14" t="s">
        <v>187</v>
      </c>
      <c r="C321" s="18">
        <v>125049</v>
      </c>
      <c r="D321" s="18">
        <v>125049</v>
      </c>
      <c r="E321" s="18">
        <v>125049</v>
      </c>
    </row>
    <row r="322" spans="1:5" hidden="1" x14ac:dyDescent="0.25">
      <c r="A322" s="17" t="s">
        <v>131</v>
      </c>
      <c r="B322" s="14" t="s">
        <v>164</v>
      </c>
      <c r="C322" s="18">
        <v>933132</v>
      </c>
      <c r="D322" s="18">
        <v>933132</v>
      </c>
      <c r="E322" s="18">
        <v>933132</v>
      </c>
    </row>
    <row r="323" spans="1:5" hidden="1" x14ac:dyDescent="0.25">
      <c r="A323" s="17" t="s">
        <v>129</v>
      </c>
      <c r="B323" s="14" t="s">
        <v>180</v>
      </c>
      <c r="C323" s="18">
        <v>30147</v>
      </c>
      <c r="D323" s="18">
        <v>30147</v>
      </c>
      <c r="E323" s="18">
        <v>30147</v>
      </c>
    </row>
    <row r="324" spans="1:5" hidden="1" x14ac:dyDescent="0.25">
      <c r="A324" s="13" t="s">
        <v>286</v>
      </c>
      <c r="B324" s="14" t="s">
        <v>287</v>
      </c>
      <c r="C324" s="6">
        <v>354529</v>
      </c>
      <c r="D324" s="6">
        <v>354529</v>
      </c>
      <c r="E324" s="6">
        <v>354529</v>
      </c>
    </row>
    <row r="325" spans="1:5" hidden="1" x14ac:dyDescent="0.25">
      <c r="A325" s="15" t="s">
        <v>280</v>
      </c>
      <c r="B325" s="14" t="s">
        <v>281</v>
      </c>
      <c r="C325" s="6">
        <v>354529</v>
      </c>
      <c r="D325" s="6">
        <v>354529</v>
      </c>
      <c r="E325" s="6">
        <v>354529</v>
      </c>
    </row>
    <row r="326" spans="1:5" hidden="1" x14ac:dyDescent="0.25">
      <c r="A326" s="16" t="s">
        <v>151</v>
      </c>
      <c r="B326" s="14" t="s">
        <v>2</v>
      </c>
      <c r="C326" s="6">
        <v>354529</v>
      </c>
      <c r="D326" s="6">
        <v>354529</v>
      </c>
      <c r="E326" s="6">
        <v>354529</v>
      </c>
    </row>
    <row r="327" spans="1:5" hidden="1" x14ac:dyDescent="0.25">
      <c r="A327" s="17" t="s">
        <v>133</v>
      </c>
      <c r="B327" s="14" t="s">
        <v>187</v>
      </c>
      <c r="C327" s="18">
        <v>64554</v>
      </c>
      <c r="D327" s="18">
        <v>64554</v>
      </c>
      <c r="E327" s="18">
        <v>64554</v>
      </c>
    </row>
    <row r="328" spans="1:5" hidden="1" x14ac:dyDescent="0.25">
      <c r="A328" s="17" t="s">
        <v>131</v>
      </c>
      <c r="B328" s="14" t="s">
        <v>164</v>
      </c>
      <c r="C328" s="18">
        <v>287984</v>
      </c>
      <c r="D328" s="18">
        <v>287984</v>
      </c>
      <c r="E328" s="18">
        <v>287984</v>
      </c>
    </row>
    <row r="329" spans="1:5" hidden="1" x14ac:dyDescent="0.25">
      <c r="A329" s="17" t="s">
        <v>129</v>
      </c>
      <c r="B329" s="14" t="s">
        <v>180</v>
      </c>
      <c r="C329" s="18">
        <v>1991</v>
      </c>
      <c r="D329" s="18">
        <v>1991</v>
      </c>
      <c r="E329" s="18">
        <v>1991</v>
      </c>
    </row>
    <row r="330" spans="1:5" ht="33.75" hidden="1" x14ac:dyDescent="0.25">
      <c r="A330" s="19" t="s">
        <v>134</v>
      </c>
      <c r="B330" s="20" t="s">
        <v>134</v>
      </c>
      <c r="C330" s="21" t="s">
        <v>288</v>
      </c>
      <c r="D330" s="21" t="s">
        <v>289</v>
      </c>
      <c r="E330" s="21" t="s">
        <v>290</v>
      </c>
    </row>
    <row r="331" spans="1:5" hidden="1" x14ac:dyDescent="0.25">
      <c r="A331" s="22" t="s">
        <v>291</v>
      </c>
      <c r="B331" s="23" t="s">
        <v>292</v>
      </c>
      <c r="C331" s="24">
        <v>6636140</v>
      </c>
      <c r="D331" s="24">
        <v>8626983</v>
      </c>
      <c r="E331" s="24">
        <v>3981684</v>
      </c>
    </row>
    <row r="332" spans="1:5" hidden="1" x14ac:dyDescent="0.25">
      <c r="A332" s="25" t="s">
        <v>280</v>
      </c>
      <c r="B332" s="23" t="s">
        <v>281</v>
      </c>
      <c r="C332" s="24">
        <v>6636140</v>
      </c>
      <c r="D332" s="24">
        <v>8626983</v>
      </c>
      <c r="E332" s="24">
        <v>3981684</v>
      </c>
    </row>
    <row r="333" spans="1:5" hidden="1" x14ac:dyDescent="0.25">
      <c r="A333" s="26" t="s">
        <v>151</v>
      </c>
      <c r="B333" s="23" t="s">
        <v>2</v>
      </c>
      <c r="C333" s="24">
        <v>6636140</v>
      </c>
      <c r="D333" s="24">
        <v>8626983</v>
      </c>
      <c r="E333" s="24">
        <v>3981684</v>
      </c>
    </row>
    <row r="334" spans="1:5" hidden="1" x14ac:dyDescent="0.25">
      <c r="A334" s="27" t="s">
        <v>131</v>
      </c>
      <c r="B334" s="23" t="s">
        <v>164</v>
      </c>
      <c r="C334" s="28">
        <v>6636140</v>
      </c>
      <c r="D334" s="28">
        <v>8626983</v>
      </c>
      <c r="E334" s="28">
        <v>3981684</v>
      </c>
    </row>
    <row r="335" spans="1:5" hidden="1" x14ac:dyDescent="0.25">
      <c r="A335" s="22" t="s">
        <v>293</v>
      </c>
      <c r="B335" s="23" t="s">
        <v>294</v>
      </c>
      <c r="C335" s="24">
        <v>30435085</v>
      </c>
      <c r="D335" s="24">
        <v>57980151</v>
      </c>
      <c r="E335" s="24">
        <v>66217477</v>
      </c>
    </row>
    <row r="336" spans="1:5" hidden="1" x14ac:dyDescent="0.25">
      <c r="A336" s="25" t="s">
        <v>280</v>
      </c>
      <c r="B336" s="23" t="s">
        <v>281</v>
      </c>
      <c r="C336" s="24">
        <v>30435085</v>
      </c>
      <c r="D336" s="24">
        <v>57980151</v>
      </c>
      <c r="E336" s="24">
        <v>66217477</v>
      </c>
    </row>
    <row r="337" spans="1:5" hidden="1" x14ac:dyDescent="0.25">
      <c r="A337" s="26" t="s">
        <v>263</v>
      </c>
      <c r="B337" s="23" t="s">
        <v>84</v>
      </c>
      <c r="C337" s="24">
        <v>30435085</v>
      </c>
      <c r="D337" s="24">
        <v>57980151</v>
      </c>
      <c r="E337" s="24">
        <v>66217477</v>
      </c>
    </row>
    <row r="338" spans="1:5" hidden="1" x14ac:dyDescent="0.25">
      <c r="A338" s="27" t="s">
        <v>131</v>
      </c>
      <c r="B338" s="23" t="s">
        <v>164</v>
      </c>
      <c r="C338" s="28">
        <v>30435085</v>
      </c>
      <c r="D338" s="28">
        <v>57980151</v>
      </c>
      <c r="E338" s="28">
        <v>66217477</v>
      </c>
    </row>
    <row r="339" spans="1:5" hidden="1" x14ac:dyDescent="0.25">
      <c r="A339" s="22" t="s">
        <v>295</v>
      </c>
      <c r="B339" s="23" t="s">
        <v>296</v>
      </c>
      <c r="C339" s="24">
        <v>14599509</v>
      </c>
      <c r="D339" s="24">
        <v>72997545</v>
      </c>
      <c r="E339" s="24">
        <v>62116901</v>
      </c>
    </row>
    <row r="340" spans="1:5" hidden="1" x14ac:dyDescent="0.25">
      <c r="A340" s="25" t="s">
        <v>280</v>
      </c>
      <c r="B340" s="23" t="s">
        <v>281</v>
      </c>
      <c r="C340" s="24">
        <v>14599509</v>
      </c>
      <c r="D340" s="24">
        <v>72997545</v>
      </c>
      <c r="E340" s="24">
        <v>62116901</v>
      </c>
    </row>
    <row r="341" spans="1:5" hidden="1" x14ac:dyDescent="0.25">
      <c r="A341" s="26" t="s">
        <v>151</v>
      </c>
      <c r="B341" s="23" t="s">
        <v>2</v>
      </c>
      <c r="C341" s="24">
        <v>14599509</v>
      </c>
      <c r="D341" s="24">
        <v>72997545</v>
      </c>
      <c r="E341" s="24">
        <v>62116901</v>
      </c>
    </row>
    <row r="342" spans="1:5" hidden="1" x14ac:dyDescent="0.25">
      <c r="A342" s="17" t="s">
        <v>131</v>
      </c>
      <c r="B342" s="14" t="s">
        <v>164</v>
      </c>
      <c r="C342" s="18">
        <v>14599509</v>
      </c>
      <c r="D342" s="18">
        <v>72997545</v>
      </c>
      <c r="E342" s="18">
        <v>62116901</v>
      </c>
    </row>
    <row r="343" spans="1:5" hidden="1" x14ac:dyDescent="0.25">
      <c r="A343" s="29"/>
      <c r="B343" s="30" t="s">
        <v>297</v>
      </c>
      <c r="C343" s="31">
        <f>+C339+C335+C331</f>
        <v>51670734</v>
      </c>
      <c r="D343" s="31">
        <f>+D339+D335+D331</f>
        <v>139604679</v>
      </c>
      <c r="E343" s="31">
        <f>+E339+E335+E331</f>
        <v>132316062</v>
      </c>
    </row>
    <row r="344" spans="1:5" hidden="1" x14ac:dyDescent="0.25">
      <c r="A344" s="11" t="s">
        <v>298</v>
      </c>
      <c r="B344" s="12" t="s">
        <v>299</v>
      </c>
      <c r="C344" s="6">
        <v>1026124325</v>
      </c>
      <c r="D344" s="6">
        <v>1078061986</v>
      </c>
      <c r="E344" s="6">
        <v>1090881649</v>
      </c>
    </row>
    <row r="345" spans="1:5" hidden="1" x14ac:dyDescent="0.25">
      <c r="A345" s="13" t="s">
        <v>300</v>
      </c>
      <c r="B345" s="14" t="s">
        <v>301</v>
      </c>
      <c r="C345" s="6">
        <v>2787179</v>
      </c>
      <c r="D345" s="6">
        <v>2787179</v>
      </c>
      <c r="E345" s="6">
        <v>2787179</v>
      </c>
    </row>
    <row r="346" spans="1:5" hidden="1" x14ac:dyDescent="0.25">
      <c r="A346" s="15" t="s">
        <v>173</v>
      </c>
      <c r="B346" s="14" t="s">
        <v>174</v>
      </c>
      <c r="C346" s="6">
        <v>2787179</v>
      </c>
      <c r="D346" s="6">
        <v>2787179</v>
      </c>
      <c r="E346" s="6">
        <v>2787179</v>
      </c>
    </row>
    <row r="347" spans="1:5" hidden="1" x14ac:dyDescent="0.25">
      <c r="A347" s="16" t="s">
        <v>151</v>
      </c>
      <c r="B347" s="14" t="s">
        <v>2</v>
      </c>
      <c r="C347" s="6">
        <v>2787179</v>
      </c>
      <c r="D347" s="6">
        <v>2787179</v>
      </c>
      <c r="E347" s="6">
        <v>2787179</v>
      </c>
    </row>
    <row r="348" spans="1:5" hidden="1" x14ac:dyDescent="0.25">
      <c r="A348" s="17" t="s">
        <v>131</v>
      </c>
      <c r="B348" s="14" t="s">
        <v>164</v>
      </c>
      <c r="C348" s="18">
        <v>2787179</v>
      </c>
      <c r="D348" s="18">
        <v>2787179</v>
      </c>
      <c r="E348" s="18">
        <v>2787179</v>
      </c>
    </row>
    <row r="349" spans="1:5" hidden="1" x14ac:dyDescent="0.25">
      <c r="A349" s="13" t="s">
        <v>302</v>
      </c>
      <c r="B349" s="14" t="s">
        <v>299</v>
      </c>
      <c r="C349" s="6">
        <v>914470707</v>
      </c>
      <c r="D349" s="6">
        <v>919320704</v>
      </c>
      <c r="E349" s="6">
        <v>925120531</v>
      </c>
    </row>
    <row r="350" spans="1:5" hidden="1" x14ac:dyDescent="0.25">
      <c r="A350" s="15" t="s">
        <v>303</v>
      </c>
      <c r="B350" s="14" t="s">
        <v>304</v>
      </c>
      <c r="C350" s="6">
        <v>914470707</v>
      </c>
      <c r="D350" s="6">
        <v>919320704</v>
      </c>
      <c r="E350" s="6">
        <v>925120531</v>
      </c>
    </row>
    <row r="351" spans="1:5" hidden="1" x14ac:dyDescent="0.25">
      <c r="A351" s="16" t="s">
        <v>151</v>
      </c>
      <c r="B351" s="14" t="s">
        <v>2</v>
      </c>
      <c r="C351" s="6">
        <v>914278259</v>
      </c>
      <c r="D351" s="6">
        <v>919128256</v>
      </c>
      <c r="E351" s="6">
        <v>924928083</v>
      </c>
    </row>
    <row r="352" spans="1:5" hidden="1" x14ac:dyDescent="0.25">
      <c r="A352" s="17" t="s">
        <v>133</v>
      </c>
      <c r="B352" s="14" t="s">
        <v>187</v>
      </c>
      <c r="C352" s="18">
        <v>389947</v>
      </c>
      <c r="D352" s="18">
        <v>389947</v>
      </c>
      <c r="E352" s="18">
        <v>389947</v>
      </c>
    </row>
    <row r="353" spans="1:5" hidden="1" x14ac:dyDescent="0.25">
      <c r="A353" s="17" t="s">
        <v>131</v>
      </c>
      <c r="B353" s="14" t="s">
        <v>164</v>
      </c>
      <c r="C353" s="18">
        <v>909690588</v>
      </c>
      <c r="D353" s="18">
        <v>914540585</v>
      </c>
      <c r="E353" s="18">
        <v>920340412</v>
      </c>
    </row>
    <row r="354" spans="1:5" hidden="1" x14ac:dyDescent="0.25">
      <c r="A354" s="17" t="s">
        <v>129</v>
      </c>
      <c r="B354" s="14" t="s">
        <v>180</v>
      </c>
      <c r="C354" s="18">
        <v>4197724</v>
      </c>
      <c r="D354" s="18">
        <v>4197724</v>
      </c>
      <c r="E354" s="18">
        <v>4197724</v>
      </c>
    </row>
    <row r="355" spans="1:5" hidden="1" x14ac:dyDescent="0.25">
      <c r="A355" s="16" t="s">
        <v>212</v>
      </c>
      <c r="B355" s="14" t="s">
        <v>13</v>
      </c>
      <c r="C355" s="6">
        <v>132723</v>
      </c>
      <c r="D355" s="6">
        <v>132723</v>
      </c>
      <c r="E355" s="6">
        <v>132723</v>
      </c>
    </row>
    <row r="356" spans="1:5" hidden="1" x14ac:dyDescent="0.25">
      <c r="A356" s="17" t="s">
        <v>131</v>
      </c>
      <c r="B356" s="14" t="s">
        <v>164</v>
      </c>
      <c r="C356" s="18">
        <v>132723</v>
      </c>
      <c r="D356" s="18">
        <v>132723</v>
      </c>
      <c r="E356" s="18">
        <v>132723</v>
      </c>
    </row>
    <row r="357" spans="1:5" hidden="1" x14ac:dyDescent="0.25">
      <c r="A357" s="16" t="s">
        <v>268</v>
      </c>
      <c r="B357" s="14" t="s">
        <v>91</v>
      </c>
      <c r="C357" s="6">
        <v>46453</v>
      </c>
      <c r="D357" s="6">
        <v>46453</v>
      </c>
      <c r="E357" s="6">
        <v>46453</v>
      </c>
    </row>
    <row r="358" spans="1:5" hidden="1" x14ac:dyDescent="0.25">
      <c r="A358" s="17" t="s">
        <v>131</v>
      </c>
      <c r="B358" s="14" t="s">
        <v>164</v>
      </c>
      <c r="C358" s="18">
        <v>46453</v>
      </c>
      <c r="D358" s="18">
        <v>46453</v>
      </c>
      <c r="E358" s="18">
        <v>46453</v>
      </c>
    </row>
    <row r="359" spans="1:5" hidden="1" x14ac:dyDescent="0.25">
      <c r="A359" s="16" t="s">
        <v>305</v>
      </c>
      <c r="B359" s="14" t="s">
        <v>306</v>
      </c>
      <c r="C359" s="6">
        <v>13272</v>
      </c>
      <c r="D359" s="6">
        <v>13272</v>
      </c>
      <c r="E359" s="6">
        <v>13272</v>
      </c>
    </row>
    <row r="360" spans="1:5" hidden="1" x14ac:dyDescent="0.25">
      <c r="A360" s="17" t="s">
        <v>131</v>
      </c>
      <c r="B360" s="14" t="s">
        <v>164</v>
      </c>
      <c r="C360" s="18">
        <v>13272</v>
      </c>
      <c r="D360" s="18">
        <v>13272</v>
      </c>
      <c r="E360" s="18">
        <v>13272</v>
      </c>
    </row>
    <row r="361" spans="1:5" hidden="1" x14ac:dyDescent="0.25">
      <c r="A361" s="13" t="s">
        <v>307</v>
      </c>
      <c r="B361" s="14" t="s">
        <v>308</v>
      </c>
      <c r="C361" s="6">
        <v>4627380</v>
      </c>
      <c r="D361" s="6">
        <v>4627380</v>
      </c>
      <c r="E361" s="6">
        <v>4627380</v>
      </c>
    </row>
    <row r="362" spans="1:5" hidden="1" x14ac:dyDescent="0.25">
      <c r="A362" s="15" t="s">
        <v>173</v>
      </c>
      <c r="B362" s="14" t="s">
        <v>174</v>
      </c>
      <c r="C362" s="6">
        <v>4627380</v>
      </c>
      <c r="D362" s="6">
        <v>4627380</v>
      </c>
      <c r="E362" s="6">
        <v>4627380</v>
      </c>
    </row>
    <row r="363" spans="1:5" hidden="1" x14ac:dyDescent="0.25">
      <c r="A363" s="16" t="s">
        <v>151</v>
      </c>
      <c r="B363" s="14" t="s">
        <v>2</v>
      </c>
      <c r="C363" s="6">
        <v>4627380</v>
      </c>
      <c r="D363" s="6">
        <v>4627380</v>
      </c>
      <c r="E363" s="6">
        <v>4627380</v>
      </c>
    </row>
    <row r="364" spans="1:5" hidden="1" x14ac:dyDescent="0.25">
      <c r="A364" s="17" t="s">
        <v>124</v>
      </c>
      <c r="B364" s="14" t="s">
        <v>152</v>
      </c>
      <c r="C364" s="18">
        <v>35171</v>
      </c>
      <c r="D364" s="18">
        <v>35171</v>
      </c>
      <c r="E364" s="18">
        <v>35171</v>
      </c>
    </row>
    <row r="365" spans="1:5" hidden="1" x14ac:dyDescent="0.25">
      <c r="A365" s="17" t="s">
        <v>131</v>
      </c>
      <c r="B365" s="14" t="s">
        <v>164</v>
      </c>
      <c r="C365" s="18">
        <v>4592209</v>
      </c>
      <c r="D365" s="18">
        <v>4592209</v>
      </c>
      <c r="E365" s="18">
        <v>4592209</v>
      </c>
    </row>
    <row r="366" spans="1:5" hidden="1" x14ac:dyDescent="0.25">
      <c r="A366" s="13" t="s">
        <v>309</v>
      </c>
      <c r="B366" s="14" t="s">
        <v>23</v>
      </c>
      <c r="C366" s="6">
        <v>1409516</v>
      </c>
      <c r="D366" s="6">
        <v>1409516</v>
      </c>
      <c r="E366" s="6">
        <v>1409516</v>
      </c>
    </row>
    <row r="367" spans="1:5" hidden="1" x14ac:dyDescent="0.25">
      <c r="A367" s="15" t="s">
        <v>303</v>
      </c>
      <c r="B367" s="14" t="s">
        <v>304</v>
      </c>
      <c r="C367" s="6">
        <v>1409516</v>
      </c>
      <c r="D367" s="6">
        <v>1409516</v>
      </c>
      <c r="E367" s="6">
        <v>1409516</v>
      </c>
    </row>
    <row r="368" spans="1:5" hidden="1" x14ac:dyDescent="0.25">
      <c r="A368" s="16" t="s">
        <v>151</v>
      </c>
      <c r="B368" s="14" t="s">
        <v>2</v>
      </c>
      <c r="C368" s="6">
        <v>1409516</v>
      </c>
      <c r="D368" s="6">
        <v>1409516</v>
      </c>
      <c r="E368" s="6">
        <v>1409516</v>
      </c>
    </row>
    <row r="369" spans="1:5" hidden="1" x14ac:dyDescent="0.25">
      <c r="A369" s="17" t="s">
        <v>131</v>
      </c>
      <c r="B369" s="14" t="s">
        <v>164</v>
      </c>
      <c r="C369" s="18">
        <v>1393589</v>
      </c>
      <c r="D369" s="18">
        <v>1393589</v>
      </c>
      <c r="E369" s="18">
        <v>1393589</v>
      </c>
    </row>
    <row r="370" spans="1:5" hidden="1" x14ac:dyDescent="0.25">
      <c r="A370" s="17" t="s">
        <v>129</v>
      </c>
      <c r="B370" s="14" t="s">
        <v>180</v>
      </c>
      <c r="C370" s="18">
        <v>15927</v>
      </c>
      <c r="D370" s="18">
        <v>15927</v>
      </c>
      <c r="E370" s="18">
        <v>15927</v>
      </c>
    </row>
    <row r="371" spans="1:5" hidden="1" x14ac:dyDescent="0.25">
      <c r="A371" s="13" t="s">
        <v>310</v>
      </c>
      <c r="B371" s="14" t="s">
        <v>311</v>
      </c>
      <c r="C371" s="6">
        <v>512309</v>
      </c>
      <c r="D371" s="6">
        <v>512309</v>
      </c>
      <c r="E371" s="6">
        <v>512309</v>
      </c>
    </row>
    <row r="372" spans="1:5" hidden="1" x14ac:dyDescent="0.25">
      <c r="A372" s="15" t="s">
        <v>173</v>
      </c>
      <c r="B372" s="14" t="s">
        <v>174</v>
      </c>
      <c r="C372" s="6">
        <v>512309</v>
      </c>
      <c r="D372" s="6">
        <v>512309</v>
      </c>
      <c r="E372" s="6">
        <v>512309</v>
      </c>
    </row>
    <row r="373" spans="1:5" hidden="1" x14ac:dyDescent="0.25">
      <c r="A373" s="16" t="s">
        <v>151</v>
      </c>
      <c r="B373" s="14" t="s">
        <v>2</v>
      </c>
      <c r="C373" s="6">
        <v>510981</v>
      </c>
      <c r="D373" s="6">
        <v>510981</v>
      </c>
      <c r="E373" s="6">
        <v>510981</v>
      </c>
    </row>
    <row r="374" spans="1:5" hidden="1" x14ac:dyDescent="0.25">
      <c r="A374" s="17" t="s">
        <v>124</v>
      </c>
      <c r="B374" s="14" t="s">
        <v>152</v>
      </c>
      <c r="C374" s="18">
        <v>46452</v>
      </c>
      <c r="D374" s="18">
        <v>46452</v>
      </c>
      <c r="E374" s="18">
        <v>46452</v>
      </c>
    </row>
    <row r="375" spans="1:5" hidden="1" x14ac:dyDescent="0.25">
      <c r="A375" s="17" t="s">
        <v>131</v>
      </c>
      <c r="B375" s="14" t="s">
        <v>164</v>
      </c>
      <c r="C375" s="18">
        <v>398168</v>
      </c>
      <c r="D375" s="18">
        <v>398168</v>
      </c>
      <c r="E375" s="18">
        <v>398168</v>
      </c>
    </row>
    <row r="376" spans="1:5" hidden="1" x14ac:dyDescent="0.25">
      <c r="A376" s="17" t="s">
        <v>128</v>
      </c>
      <c r="B376" s="14" t="s">
        <v>158</v>
      </c>
      <c r="C376" s="18">
        <v>66361</v>
      </c>
      <c r="D376" s="18">
        <v>66361</v>
      </c>
      <c r="E376" s="18">
        <v>66361</v>
      </c>
    </row>
    <row r="377" spans="1:5" hidden="1" x14ac:dyDescent="0.25">
      <c r="A377" s="16" t="s">
        <v>30</v>
      </c>
      <c r="B377" s="14" t="s">
        <v>31</v>
      </c>
      <c r="C377" s="6">
        <v>1328</v>
      </c>
      <c r="D377" s="6">
        <v>1328</v>
      </c>
      <c r="E377" s="6">
        <v>1328</v>
      </c>
    </row>
    <row r="378" spans="1:5" hidden="1" x14ac:dyDescent="0.25">
      <c r="A378" s="17" t="s">
        <v>124</v>
      </c>
      <c r="B378" s="14" t="s">
        <v>152</v>
      </c>
      <c r="C378" s="18">
        <v>1328</v>
      </c>
      <c r="D378" s="18">
        <v>1328</v>
      </c>
      <c r="E378" s="18">
        <v>1328</v>
      </c>
    </row>
    <row r="379" spans="1:5" hidden="1" x14ac:dyDescent="0.25">
      <c r="A379" s="13" t="s">
        <v>312</v>
      </c>
      <c r="B379" s="14" t="s">
        <v>313</v>
      </c>
      <c r="C379" s="6">
        <v>70190458</v>
      </c>
      <c r="D379" s="6">
        <v>72234389</v>
      </c>
      <c r="E379" s="6">
        <v>72234388</v>
      </c>
    </row>
    <row r="380" spans="1:5" hidden="1" x14ac:dyDescent="0.25">
      <c r="A380" s="15" t="s">
        <v>173</v>
      </c>
      <c r="B380" s="14" t="s">
        <v>174</v>
      </c>
      <c r="C380" s="6">
        <v>70190458</v>
      </c>
      <c r="D380" s="6">
        <v>72234389</v>
      </c>
      <c r="E380" s="6">
        <v>72234388</v>
      </c>
    </row>
    <row r="381" spans="1:5" hidden="1" x14ac:dyDescent="0.25">
      <c r="A381" s="16" t="s">
        <v>151</v>
      </c>
      <c r="B381" s="14" t="s">
        <v>2</v>
      </c>
      <c r="C381" s="6">
        <v>37706551</v>
      </c>
      <c r="D381" s="6">
        <v>60919769</v>
      </c>
      <c r="E381" s="6">
        <v>72234388</v>
      </c>
    </row>
    <row r="382" spans="1:5" hidden="1" x14ac:dyDescent="0.25">
      <c r="A382" s="17" t="s">
        <v>131</v>
      </c>
      <c r="B382" s="14" t="s">
        <v>164</v>
      </c>
      <c r="C382" s="18">
        <v>37706551</v>
      </c>
      <c r="D382" s="18">
        <v>60919769</v>
      </c>
      <c r="E382" s="18">
        <v>72234388</v>
      </c>
    </row>
    <row r="383" spans="1:5" hidden="1" x14ac:dyDescent="0.25">
      <c r="A383" s="16" t="s">
        <v>212</v>
      </c>
      <c r="B383" s="14" t="s">
        <v>13</v>
      </c>
      <c r="C383" s="6">
        <v>2953082</v>
      </c>
      <c r="D383" s="6">
        <v>1028602</v>
      </c>
      <c r="E383" s="6"/>
    </row>
    <row r="384" spans="1:5" hidden="1" x14ac:dyDescent="0.25">
      <c r="A384" s="17" t="s">
        <v>131</v>
      </c>
      <c r="B384" s="14" t="s">
        <v>164</v>
      </c>
      <c r="C384" s="18">
        <v>2953082</v>
      </c>
      <c r="D384" s="18">
        <v>1028602</v>
      </c>
      <c r="E384" s="18"/>
    </row>
    <row r="385" spans="1:5" hidden="1" x14ac:dyDescent="0.25">
      <c r="A385" s="16" t="s">
        <v>268</v>
      </c>
      <c r="B385" s="14" t="s">
        <v>91</v>
      </c>
      <c r="C385" s="6">
        <v>29530825</v>
      </c>
      <c r="D385" s="6">
        <v>10286018</v>
      </c>
      <c r="E385" s="6"/>
    </row>
    <row r="386" spans="1:5" hidden="1" x14ac:dyDescent="0.25">
      <c r="A386" s="17" t="s">
        <v>131</v>
      </c>
      <c r="B386" s="14" t="s">
        <v>164</v>
      </c>
      <c r="C386" s="18">
        <v>29530825</v>
      </c>
      <c r="D386" s="18">
        <v>10286018</v>
      </c>
      <c r="E386" s="18"/>
    </row>
    <row r="387" spans="1:5" hidden="1" x14ac:dyDescent="0.25">
      <c r="A387" s="13" t="s">
        <v>314</v>
      </c>
      <c r="B387" s="14" t="s">
        <v>315</v>
      </c>
      <c r="C387" s="6">
        <v>471564</v>
      </c>
      <c r="D387" s="6">
        <v>471564</v>
      </c>
      <c r="E387" s="6">
        <v>471564</v>
      </c>
    </row>
    <row r="388" spans="1:5" hidden="1" x14ac:dyDescent="0.25">
      <c r="A388" s="15" t="s">
        <v>173</v>
      </c>
      <c r="B388" s="14" t="s">
        <v>174</v>
      </c>
      <c r="C388" s="6">
        <v>471564</v>
      </c>
      <c r="D388" s="6">
        <v>471564</v>
      </c>
      <c r="E388" s="6">
        <v>471564</v>
      </c>
    </row>
    <row r="389" spans="1:5" hidden="1" x14ac:dyDescent="0.25">
      <c r="A389" s="16" t="s">
        <v>151</v>
      </c>
      <c r="B389" s="14" t="s">
        <v>2</v>
      </c>
      <c r="C389" s="6">
        <v>471564</v>
      </c>
      <c r="D389" s="6">
        <v>471564</v>
      </c>
      <c r="E389" s="6">
        <v>471564</v>
      </c>
    </row>
    <row r="390" spans="1:5" hidden="1" x14ac:dyDescent="0.25">
      <c r="A390" s="17" t="s">
        <v>131</v>
      </c>
      <c r="B390" s="14" t="s">
        <v>164</v>
      </c>
      <c r="C390" s="18">
        <v>467889</v>
      </c>
      <c r="D390" s="18">
        <v>467889</v>
      </c>
      <c r="E390" s="18">
        <v>467889</v>
      </c>
    </row>
    <row r="391" spans="1:5" hidden="1" x14ac:dyDescent="0.25">
      <c r="A391" s="17" t="s">
        <v>129</v>
      </c>
      <c r="B391" s="14" t="s">
        <v>180</v>
      </c>
      <c r="C391" s="18">
        <v>3675</v>
      </c>
      <c r="D391" s="18">
        <v>3675</v>
      </c>
      <c r="E391" s="18">
        <v>3675</v>
      </c>
    </row>
    <row r="392" spans="1:5" hidden="1" x14ac:dyDescent="0.25">
      <c r="A392" s="13" t="s">
        <v>316</v>
      </c>
      <c r="B392" s="14" t="s">
        <v>317</v>
      </c>
      <c r="C392" s="6">
        <v>2733818</v>
      </c>
      <c r="D392" s="6">
        <v>4409527</v>
      </c>
      <c r="E392" s="6">
        <v>2889953</v>
      </c>
    </row>
    <row r="393" spans="1:5" hidden="1" x14ac:dyDescent="0.25">
      <c r="A393" s="15" t="s">
        <v>173</v>
      </c>
      <c r="B393" s="14" t="s">
        <v>174</v>
      </c>
      <c r="C393" s="6">
        <v>2733818</v>
      </c>
      <c r="D393" s="6">
        <v>4409527</v>
      </c>
      <c r="E393" s="6">
        <v>2889953</v>
      </c>
    </row>
    <row r="394" spans="1:5" hidden="1" x14ac:dyDescent="0.25">
      <c r="A394" s="16" t="s">
        <v>151</v>
      </c>
      <c r="B394" s="14" t="s">
        <v>2</v>
      </c>
      <c r="C394" s="6">
        <v>2733818</v>
      </c>
      <c r="D394" s="6">
        <v>4409527</v>
      </c>
      <c r="E394" s="6">
        <v>2889953</v>
      </c>
    </row>
    <row r="395" spans="1:5" hidden="1" x14ac:dyDescent="0.25">
      <c r="A395" s="17" t="s">
        <v>124</v>
      </c>
      <c r="B395" s="14" t="s">
        <v>152</v>
      </c>
      <c r="C395" s="18">
        <v>43659</v>
      </c>
      <c r="D395" s="18">
        <v>43659</v>
      </c>
      <c r="E395" s="18">
        <v>43659</v>
      </c>
    </row>
    <row r="396" spans="1:5" hidden="1" x14ac:dyDescent="0.25">
      <c r="A396" s="17" t="s">
        <v>128</v>
      </c>
      <c r="B396" s="14" t="s">
        <v>158</v>
      </c>
      <c r="C396" s="18">
        <v>2690159</v>
      </c>
      <c r="D396" s="18">
        <v>4365868</v>
      </c>
      <c r="E396" s="18">
        <v>2846294</v>
      </c>
    </row>
    <row r="397" spans="1:5" hidden="1" x14ac:dyDescent="0.25">
      <c r="A397" s="13" t="s">
        <v>318</v>
      </c>
      <c r="B397" s="14" t="s">
        <v>319</v>
      </c>
      <c r="C397" s="6">
        <v>1105496</v>
      </c>
      <c r="D397" s="6">
        <v>2530359</v>
      </c>
      <c r="E397" s="6">
        <v>1195144</v>
      </c>
    </row>
    <row r="398" spans="1:5" hidden="1" x14ac:dyDescent="0.25">
      <c r="A398" s="15" t="s">
        <v>173</v>
      </c>
      <c r="B398" s="14" t="s">
        <v>174</v>
      </c>
      <c r="C398" s="6">
        <v>1105496</v>
      </c>
      <c r="D398" s="6">
        <v>2530359</v>
      </c>
      <c r="E398" s="6">
        <v>1195144</v>
      </c>
    </row>
    <row r="399" spans="1:5" hidden="1" x14ac:dyDescent="0.25">
      <c r="A399" s="16" t="s">
        <v>151</v>
      </c>
      <c r="B399" s="14" t="s">
        <v>2</v>
      </c>
      <c r="C399" s="6">
        <v>1105496</v>
      </c>
      <c r="D399" s="6">
        <v>2530359</v>
      </c>
      <c r="E399" s="6">
        <v>1195144</v>
      </c>
    </row>
    <row r="400" spans="1:5" hidden="1" x14ac:dyDescent="0.25">
      <c r="A400" s="17" t="s">
        <v>124</v>
      </c>
      <c r="B400" s="14" t="s">
        <v>152</v>
      </c>
      <c r="C400" s="18">
        <v>17169</v>
      </c>
      <c r="D400" s="18">
        <v>17169</v>
      </c>
      <c r="E400" s="18">
        <v>22182</v>
      </c>
    </row>
    <row r="401" spans="1:5" hidden="1" x14ac:dyDescent="0.25">
      <c r="A401" s="17" t="s">
        <v>128</v>
      </c>
      <c r="B401" s="14" t="s">
        <v>158</v>
      </c>
      <c r="C401" s="18">
        <v>1088327</v>
      </c>
      <c r="D401" s="18">
        <v>2513190</v>
      </c>
      <c r="E401" s="18">
        <v>1172962</v>
      </c>
    </row>
    <row r="402" spans="1:5" hidden="1" x14ac:dyDescent="0.25">
      <c r="A402" s="13" t="s">
        <v>320</v>
      </c>
      <c r="B402" s="14" t="s">
        <v>321</v>
      </c>
      <c r="C402" s="6">
        <v>840883</v>
      </c>
      <c r="D402" s="6">
        <v>840883</v>
      </c>
      <c r="E402" s="6"/>
    </row>
    <row r="403" spans="1:5" hidden="1" x14ac:dyDescent="0.25">
      <c r="A403" s="15" t="s">
        <v>173</v>
      </c>
      <c r="B403" s="14" t="s">
        <v>174</v>
      </c>
      <c r="C403" s="6">
        <v>840883</v>
      </c>
      <c r="D403" s="6">
        <v>840883</v>
      </c>
      <c r="E403" s="6"/>
    </row>
    <row r="404" spans="1:5" hidden="1" x14ac:dyDescent="0.25">
      <c r="A404" s="16" t="s">
        <v>151</v>
      </c>
      <c r="B404" s="14" t="s">
        <v>2</v>
      </c>
      <c r="C404" s="6">
        <v>840883</v>
      </c>
      <c r="D404" s="6">
        <v>840883</v>
      </c>
      <c r="E404" s="6"/>
    </row>
    <row r="405" spans="1:5" hidden="1" x14ac:dyDescent="0.25">
      <c r="A405" s="17" t="s">
        <v>131</v>
      </c>
      <c r="B405" s="14" t="s">
        <v>164</v>
      </c>
      <c r="C405" s="18">
        <v>840883</v>
      </c>
      <c r="D405" s="18">
        <v>840883</v>
      </c>
      <c r="E405" s="18"/>
    </row>
    <row r="406" spans="1:5" hidden="1" x14ac:dyDescent="0.25">
      <c r="A406" s="13" t="s">
        <v>322</v>
      </c>
      <c r="B406" s="14" t="s">
        <v>323</v>
      </c>
      <c r="C406" s="6">
        <v>26975015</v>
      </c>
      <c r="D406" s="6">
        <v>68918176</v>
      </c>
      <c r="E406" s="6">
        <v>79633685</v>
      </c>
    </row>
    <row r="407" spans="1:5" hidden="1" x14ac:dyDescent="0.25">
      <c r="A407" s="15" t="s">
        <v>173</v>
      </c>
      <c r="B407" s="14" t="s">
        <v>174</v>
      </c>
      <c r="C407" s="6">
        <v>26975015</v>
      </c>
      <c r="D407" s="6">
        <v>68918176</v>
      </c>
      <c r="E407" s="6">
        <v>79633685</v>
      </c>
    </row>
    <row r="408" spans="1:5" hidden="1" x14ac:dyDescent="0.25">
      <c r="A408" s="16" t="s">
        <v>263</v>
      </c>
      <c r="B408" s="14" t="s">
        <v>84</v>
      </c>
      <c r="C408" s="6">
        <v>26975015</v>
      </c>
      <c r="D408" s="6">
        <v>68918176</v>
      </c>
      <c r="E408" s="6">
        <v>79633685</v>
      </c>
    </row>
    <row r="409" spans="1:5" hidden="1" x14ac:dyDescent="0.25">
      <c r="A409" s="17" t="s">
        <v>131</v>
      </c>
      <c r="B409" s="14" t="s">
        <v>164</v>
      </c>
      <c r="C409" s="18">
        <v>26975015</v>
      </c>
      <c r="D409" s="18">
        <v>68918176</v>
      </c>
      <c r="E409" s="18">
        <v>79633685</v>
      </c>
    </row>
    <row r="410" spans="1:5" hidden="1" x14ac:dyDescent="0.25">
      <c r="A410" s="11" t="s">
        <v>324</v>
      </c>
      <c r="B410" s="12" t="s">
        <v>325</v>
      </c>
      <c r="C410" s="6">
        <v>537436503</v>
      </c>
      <c r="D410" s="6">
        <v>519661702</v>
      </c>
      <c r="E410" s="6">
        <v>525320355</v>
      </c>
    </row>
    <row r="411" spans="1:5" hidden="1" x14ac:dyDescent="0.25">
      <c r="A411" s="13" t="s">
        <v>326</v>
      </c>
      <c r="B411" s="14" t="s">
        <v>325</v>
      </c>
      <c r="C411" s="6">
        <v>490462661</v>
      </c>
      <c r="D411" s="6">
        <v>492853263</v>
      </c>
      <c r="E411" s="6">
        <v>495238971</v>
      </c>
    </row>
    <row r="412" spans="1:5" hidden="1" x14ac:dyDescent="0.25">
      <c r="A412" s="15" t="s">
        <v>303</v>
      </c>
      <c r="B412" s="14" t="s">
        <v>304</v>
      </c>
      <c r="C412" s="6">
        <v>490462661</v>
      </c>
      <c r="D412" s="6">
        <v>492853263</v>
      </c>
      <c r="E412" s="6">
        <v>495238971</v>
      </c>
    </row>
    <row r="413" spans="1:5" hidden="1" x14ac:dyDescent="0.25">
      <c r="A413" s="16" t="s">
        <v>151</v>
      </c>
      <c r="B413" s="14" t="s">
        <v>2</v>
      </c>
      <c r="C413" s="6">
        <v>483532540</v>
      </c>
      <c r="D413" s="6">
        <v>485923142</v>
      </c>
      <c r="E413" s="6">
        <v>488308850</v>
      </c>
    </row>
    <row r="414" spans="1:5" hidden="1" x14ac:dyDescent="0.25">
      <c r="A414" s="17" t="s">
        <v>131</v>
      </c>
      <c r="B414" s="14" t="s">
        <v>164</v>
      </c>
      <c r="C414" s="18">
        <v>473735203</v>
      </c>
      <c r="D414" s="18">
        <v>476125805</v>
      </c>
      <c r="E414" s="18">
        <v>478511513</v>
      </c>
    </row>
    <row r="415" spans="1:5" hidden="1" x14ac:dyDescent="0.25">
      <c r="A415" s="17" t="s">
        <v>129</v>
      </c>
      <c r="B415" s="14" t="s">
        <v>180</v>
      </c>
      <c r="C415" s="18">
        <v>9797337</v>
      </c>
      <c r="D415" s="18">
        <v>9797337</v>
      </c>
      <c r="E415" s="18">
        <v>9797337</v>
      </c>
    </row>
    <row r="416" spans="1:5" hidden="1" x14ac:dyDescent="0.25">
      <c r="A416" s="16" t="s">
        <v>212</v>
      </c>
      <c r="B416" s="14" t="s">
        <v>13</v>
      </c>
      <c r="C416" s="6">
        <v>929059</v>
      </c>
      <c r="D416" s="6">
        <v>929059</v>
      </c>
      <c r="E416" s="6">
        <v>929059</v>
      </c>
    </row>
    <row r="417" spans="1:5" hidden="1" x14ac:dyDescent="0.25">
      <c r="A417" s="17" t="s">
        <v>131</v>
      </c>
      <c r="B417" s="14" t="s">
        <v>164</v>
      </c>
      <c r="C417" s="18">
        <v>917036</v>
      </c>
      <c r="D417" s="18">
        <v>917036</v>
      </c>
      <c r="E417" s="18">
        <v>917036</v>
      </c>
    </row>
    <row r="418" spans="1:5" hidden="1" x14ac:dyDescent="0.25">
      <c r="A418" s="17" t="s">
        <v>129</v>
      </c>
      <c r="B418" s="14" t="s">
        <v>180</v>
      </c>
      <c r="C418" s="18">
        <v>12023</v>
      </c>
      <c r="D418" s="18">
        <v>12023</v>
      </c>
      <c r="E418" s="18">
        <v>12023</v>
      </c>
    </row>
    <row r="419" spans="1:5" hidden="1" x14ac:dyDescent="0.25">
      <c r="A419" s="16" t="s">
        <v>268</v>
      </c>
      <c r="B419" s="14" t="s">
        <v>91</v>
      </c>
      <c r="C419" s="6">
        <v>5616166</v>
      </c>
      <c r="D419" s="6">
        <v>5616166</v>
      </c>
      <c r="E419" s="6">
        <v>5616166</v>
      </c>
    </row>
    <row r="420" spans="1:5" hidden="1" x14ac:dyDescent="0.25">
      <c r="A420" s="17" t="s">
        <v>131</v>
      </c>
      <c r="B420" s="14" t="s">
        <v>164</v>
      </c>
      <c r="C420" s="18">
        <v>5561086</v>
      </c>
      <c r="D420" s="18">
        <v>5561086</v>
      </c>
      <c r="E420" s="18">
        <v>5561086</v>
      </c>
    </row>
    <row r="421" spans="1:5" hidden="1" x14ac:dyDescent="0.25">
      <c r="A421" s="17" t="s">
        <v>129</v>
      </c>
      <c r="B421" s="14" t="s">
        <v>180</v>
      </c>
      <c r="C421" s="18">
        <v>55080</v>
      </c>
      <c r="D421" s="18">
        <v>55080</v>
      </c>
      <c r="E421" s="18">
        <v>55080</v>
      </c>
    </row>
    <row r="422" spans="1:5" hidden="1" x14ac:dyDescent="0.25">
      <c r="A422" s="16" t="s">
        <v>305</v>
      </c>
      <c r="B422" s="14" t="s">
        <v>306</v>
      </c>
      <c r="C422" s="6">
        <v>384896</v>
      </c>
      <c r="D422" s="6">
        <v>384896</v>
      </c>
      <c r="E422" s="6">
        <v>384896</v>
      </c>
    </row>
    <row r="423" spans="1:5" hidden="1" x14ac:dyDescent="0.25">
      <c r="A423" s="17" t="s">
        <v>131</v>
      </c>
      <c r="B423" s="14" t="s">
        <v>164</v>
      </c>
      <c r="C423" s="18">
        <v>384896</v>
      </c>
      <c r="D423" s="18">
        <v>384896</v>
      </c>
      <c r="E423" s="18">
        <v>384896</v>
      </c>
    </row>
    <row r="424" spans="1:5" hidden="1" x14ac:dyDescent="0.25">
      <c r="A424" s="13" t="s">
        <v>327</v>
      </c>
      <c r="B424" s="14" t="s">
        <v>328</v>
      </c>
      <c r="C424" s="6">
        <v>529564</v>
      </c>
      <c r="D424" s="6">
        <v>529564</v>
      </c>
      <c r="E424" s="6">
        <v>529564</v>
      </c>
    </row>
    <row r="425" spans="1:5" hidden="1" x14ac:dyDescent="0.25">
      <c r="A425" s="15" t="s">
        <v>208</v>
      </c>
      <c r="B425" s="14" t="s">
        <v>209</v>
      </c>
      <c r="C425" s="6">
        <v>529564</v>
      </c>
      <c r="D425" s="6">
        <v>529564</v>
      </c>
      <c r="E425" s="6">
        <v>529564</v>
      </c>
    </row>
    <row r="426" spans="1:5" hidden="1" x14ac:dyDescent="0.25">
      <c r="A426" s="16" t="s">
        <v>151</v>
      </c>
      <c r="B426" s="14" t="s">
        <v>2</v>
      </c>
      <c r="C426" s="6">
        <v>529564</v>
      </c>
      <c r="D426" s="6">
        <v>529564</v>
      </c>
      <c r="E426" s="6">
        <v>529564</v>
      </c>
    </row>
    <row r="427" spans="1:5" hidden="1" x14ac:dyDescent="0.25">
      <c r="A427" s="17" t="s">
        <v>133</v>
      </c>
      <c r="B427" s="14" t="s">
        <v>187</v>
      </c>
      <c r="C427" s="18">
        <v>5309</v>
      </c>
      <c r="D427" s="18">
        <v>5309</v>
      </c>
      <c r="E427" s="18">
        <v>5309</v>
      </c>
    </row>
    <row r="428" spans="1:5" hidden="1" x14ac:dyDescent="0.25">
      <c r="A428" s="17" t="s">
        <v>131</v>
      </c>
      <c r="B428" s="14" t="s">
        <v>164</v>
      </c>
      <c r="C428" s="18">
        <v>517619</v>
      </c>
      <c r="D428" s="18">
        <v>517619</v>
      </c>
      <c r="E428" s="18">
        <v>517619</v>
      </c>
    </row>
    <row r="429" spans="1:5" hidden="1" x14ac:dyDescent="0.25">
      <c r="A429" s="17" t="s">
        <v>129</v>
      </c>
      <c r="B429" s="14" t="s">
        <v>180</v>
      </c>
      <c r="C429" s="18">
        <v>6636</v>
      </c>
      <c r="D429" s="18">
        <v>6636</v>
      </c>
      <c r="E429" s="18">
        <v>6636</v>
      </c>
    </row>
    <row r="430" spans="1:5" hidden="1" x14ac:dyDescent="0.25">
      <c r="A430" s="13" t="s">
        <v>329</v>
      </c>
      <c r="B430" s="14" t="s">
        <v>23</v>
      </c>
      <c r="C430" s="6">
        <v>1393589</v>
      </c>
      <c r="D430" s="6">
        <v>1393589</v>
      </c>
      <c r="E430" s="6">
        <v>1393589</v>
      </c>
    </row>
    <row r="431" spans="1:5" hidden="1" x14ac:dyDescent="0.25">
      <c r="A431" s="15" t="s">
        <v>303</v>
      </c>
      <c r="B431" s="14" t="s">
        <v>304</v>
      </c>
      <c r="C431" s="6">
        <v>1393589</v>
      </c>
      <c r="D431" s="6">
        <v>1393589</v>
      </c>
      <c r="E431" s="6">
        <v>1393589</v>
      </c>
    </row>
    <row r="432" spans="1:5" hidden="1" x14ac:dyDescent="0.25">
      <c r="A432" s="16" t="s">
        <v>151</v>
      </c>
      <c r="B432" s="14" t="s">
        <v>2</v>
      </c>
      <c r="C432" s="6">
        <v>1393589</v>
      </c>
      <c r="D432" s="6">
        <v>1393589</v>
      </c>
      <c r="E432" s="6">
        <v>1393589</v>
      </c>
    </row>
    <row r="433" spans="1:5" hidden="1" x14ac:dyDescent="0.25">
      <c r="A433" s="17" t="s">
        <v>131</v>
      </c>
      <c r="B433" s="14" t="s">
        <v>164</v>
      </c>
      <c r="C433" s="18">
        <v>1393589</v>
      </c>
      <c r="D433" s="18">
        <v>1393589</v>
      </c>
      <c r="E433" s="18">
        <v>1393589</v>
      </c>
    </row>
    <row r="434" spans="1:5" hidden="1" x14ac:dyDescent="0.25">
      <c r="A434" s="13" t="s">
        <v>330</v>
      </c>
      <c r="B434" s="14" t="s">
        <v>331</v>
      </c>
      <c r="C434" s="6">
        <v>527712</v>
      </c>
      <c r="D434" s="6">
        <v>527712</v>
      </c>
      <c r="E434" s="6">
        <v>527712</v>
      </c>
    </row>
    <row r="435" spans="1:5" hidden="1" x14ac:dyDescent="0.25">
      <c r="A435" s="15" t="s">
        <v>208</v>
      </c>
      <c r="B435" s="14" t="s">
        <v>209</v>
      </c>
      <c r="C435" s="6">
        <v>527712</v>
      </c>
      <c r="D435" s="6">
        <v>527712</v>
      </c>
      <c r="E435" s="6">
        <v>527712</v>
      </c>
    </row>
    <row r="436" spans="1:5" hidden="1" x14ac:dyDescent="0.25">
      <c r="A436" s="16" t="s">
        <v>151</v>
      </c>
      <c r="B436" s="14" t="s">
        <v>2</v>
      </c>
      <c r="C436" s="6">
        <v>526384</v>
      </c>
      <c r="D436" s="6">
        <v>526384</v>
      </c>
      <c r="E436" s="6">
        <v>526384</v>
      </c>
    </row>
    <row r="437" spans="1:5" hidden="1" x14ac:dyDescent="0.25">
      <c r="A437" s="17" t="s">
        <v>124</v>
      </c>
      <c r="B437" s="14" t="s">
        <v>152</v>
      </c>
      <c r="C437" s="18">
        <v>21368</v>
      </c>
      <c r="D437" s="18">
        <v>21368</v>
      </c>
      <c r="E437" s="18">
        <v>21368</v>
      </c>
    </row>
    <row r="438" spans="1:5" hidden="1" x14ac:dyDescent="0.25">
      <c r="A438" s="17" t="s">
        <v>126</v>
      </c>
      <c r="B438" s="14" t="s">
        <v>157</v>
      </c>
      <c r="C438" s="18">
        <v>505016</v>
      </c>
      <c r="D438" s="18">
        <v>505016</v>
      </c>
      <c r="E438" s="18">
        <v>505016</v>
      </c>
    </row>
    <row r="439" spans="1:5" hidden="1" x14ac:dyDescent="0.25">
      <c r="A439" s="16" t="s">
        <v>30</v>
      </c>
      <c r="B439" s="14" t="s">
        <v>31</v>
      </c>
      <c r="C439" s="6">
        <v>1328</v>
      </c>
      <c r="D439" s="6">
        <v>1328</v>
      </c>
      <c r="E439" s="6">
        <v>1328</v>
      </c>
    </row>
    <row r="440" spans="1:5" hidden="1" x14ac:dyDescent="0.25">
      <c r="A440" s="17" t="s">
        <v>124</v>
      </c>
      <c r="B440" s="14" t="s">
        <v>152</v>
      </c>
      <c r="C440" s="18">
        <v>1328</v>
      </c>
      <c r="D440" s="18">
        <v>1328</v>
      </c>
      <c r="E440" s="18">
        <v>1328</v>
      </c>
    </row>
    <row r="441" spans="1:5" hidden="1" x14ac:dyDescent="0.25">
      <c r="A441" s="13" t="s">
        <v>332</v>
      </c>
      <c r="B441" s="14" t="s">
        <v>333</v>
      </c>
      <c r="C441" s="6">
        <v>36490574</v>
      </c>
      <c r="D441" s="6"/>
      <c r="E441" s="6"/>
    </row>
    <row r="442" spans="1:5" hidden="1" x14ac:dyDescent="0.25">
      <c r="A442" s="15" t="s">
        <v>208</v>
      </c>
      <c r="B442" s="14" t="s">
        <v>209</v>
      </c>
      <c r="C442" s="6">
        <v>36490574</v>
      </c>
      <c r="D442" s="6"/>
      <c r="E442" s="6"/>
    </row>
    <row r="443" spans="1:5" hidden="1" x14ac:dyDescent="0.25">
      <c r="A443" s="16" t="s">
        <v>151</v>
      </c>
      <c r="B443" s="14" t="s">
        <v>2</v>
      </c>
      <c r="C443" s="6">
        <v>36490574</v>
      </c>
      <c r="D443" s="6"/>
      <c r="E443" s="6"/>
    </row>
    <row r="444" spans="1:5" hidden="1" x14ac:dyDescent="0.25">
      <c r="A444" s="17" t="s">
        <v>131</v>
      </c>
      <c r="B444" s="14" t="s">
        <v>164</v>
      </c>
      <c r="C444" s="18">
        <v>36490574</v>
      </c>
      <c r="D444" s="18"/>
      <c r="E444" s="18"/>
    </row>
    <row r="445" spans="1:5" hidden="1" x14ac:dyDescent="0.25">
      <c r="A445" s="13" t="s">
        <v>334</v>
      </c>
      <c r="B445" s="14" t="s">
        <v>335</v>
      </c>
      <c r="C445" s="6">
        <v>656464</v>
      </c>
      <c r="D445" s="6">
        <v>656464</v>
      </c>
      <c r="E445" s="6">
        <v>656464</v>
      </c>
    </row>
    <row r="446" spans="1:5" hidden="1" x14ac:dyDescent="0.25">
      <c r="A446" s="15" t="s">
        <v>208</v>
      </c>
      <c r="B446" s="14" t="s">
        <v>209</v>
      </c>
      <c r="C446" s="6">
        <v>656464</v>
      </c>
      <c r="D446" s="6">
        <v>656464</v>
      </c>
      <c r="E446" s="6">
        <v>656464</v>
      </c>
    </row>
    <row r="447" spans="1:5" hidden="1" x14ac:dyDescent="0.25">
      <c r="A447" s="16" t="s">
        <v>151</v>
      </c>
      <c r="B447" s="14" t="s">
        <v>2</v>
      </c>
      <c r="C447" s="6">
        <v>655136</v>
      </c>
      <c r="D447" s="6">
        <v>655136</v>
      </c>
      <c r="E447" s="6">
        <v>655136</v>
      </c>
    </row>
    <row r="448" spans="1:5" hidden="1" x14ac:dyDescent="0.25">
      <c r="A448" s="17" t="s">
        <v>124</v>
      </c>
      <c r="B448" s="14" t="s">
        <v>152</v>
      </c>
      <c r="C448" s="18">
        <v>128558</v>
      </c>
      <c r="D448" s="18">
        <v>128558</v>
      </c>
      <c r="E448" s="18">
        <v>128558</v>
      </c>
    </row>
    <row r="449" spans="1:5" hidden="1" x14ac:dyDescent="0.25">
      <c r="A449" s="17" t="s">
        <v>126</v>
      </c>
      <c r="B449" s="14" t="s">
        <v>157</v>
      </c>
      <c r="C449" s="18">
        <v>526578</v>
      </c>
      <c r="D449" s="18">
        <v>526578</v>
      </c>
      <c r="E449" s="18">
        <v>526578</v>
      </c>
    </row>
    <row r="450" spans="1:5" hidden="1" x14ac:dyDescent="0.25">
      <c r="A450" s="16" t="s">
        <v>30</v>
      </c>
      <c r="B450" s="14" t="s">
        <v>31</v>
      </c>
      <c r="C450" s="6">
        <v>1328</v>
      </c>
      <c r="D450" s="6">
        <v>1328</v>
      </c>
      <c r="E450" s="6">
        <v>1328</v>
      </c>
    </row>
    <row r="451" spans="1:5" hidden="1" x14ac:dyDescent="0.25">
      <c r="A451" s="17" t="s">
        <v>124</v>
      </c>
      <c r="B451" s="14" t="s">
        <v>152</v>
      </c>
      <c r="C451" s="18">
        <v>1328</v>
      </c>
      <c r="D451" s="18">
        <v>1328</v>
      </c>
      <c r="E451" s="18">
        <v>1328</v>
      </c>
    </row>
    <row r="452" spans="1:5" hidden="1" x14ac:dyDescent="0.25">
      <c r="A452" s="13" t="s">
        <v>336</v>
      </c>
      <c r="B452" s="14" t="s">
        <v>337</v>
      </c>
      <c r="C452" s="6">
        <v>18030</v>
      </c>
      <c r="D452" s="6">
        <v>18030</v>
      </c>
      <c r="E452" s="6">
        <v>18030</v>
      </c>
    </row>
    <row r="453" spans="1:5" hidden="1" x14ac:dyDescent="0.25">
      <c r="A453" s="15" t="s">
        <v>208</v>
      </c>
      <c r="B453" s="14" t="s">
        <v>209</v>
      </c>
      <c r="C453" s="6">
        <v>18030</v>
      </c>
      <c r="D453" s="6">
        <v>18030</v>
      </c>
      <c r="E453" s="6">
        <v>18030</v>
      </c>
    </row>
    <row r="454" spans="1:5" hidden="1" x14ac:dyDescent="0.25">
      <c r="A454" s="16" t="s">
        <v>151</v>
      </c>
      <c r="B454" s="14" t="s">
        <v>2</v>
      </c>
      <c r="C454" s="6">
        <v>18030</v>
      </c>
      <c r="D454" s="6">
        <v>18030</v>
      </c>
      <c r="E454" s="6">
        <v>18030</v>
      </c>
    </row>
    <row r="455" spans="1:5" hidden="1" x14ac:dyDescent="0.25">
      <c r="A455" s="17" t="s">
        <v>124</v>
      </c>
      <c r="B455" s="14" t="s">
        <v>152</v>
      </c>
      <c r="C455" s="18">
        <v>18030</v>
      </c>
      <c r="D455" s="18">
        <v>18030</v>
      </c>
      <c r="E455" s="18">
        <v>18030</v>
      </c>
    </row>
    <row r="456" spans="1:5" hidden="1" x14ac:dyDescent="0.25">
      <c r="A456" s="13" t="s">
        <v>338</v>
      </c>
      <c r="B456" s="14" t="s">
        <v>339</v>
      </c>
      <c r="C456" s="6">
        <v>238901</v>
      </c>
      <c r="D456" s="6">
        <v>238901</v>
      </c>
      <c r="E456" s="6">
        <v>238901</v>
      </c>
    </row>
    <row r="457" spans="1:5" hidden="1" x14ac:dyDescent="0.25">
      <c r="A457" s="15" t="s">
        <v>208</v>
      </c>
      <c r="B457" s="14" t="s">
        <v>209</v>
      </c>
      <c r="C457" s="6">
        <v>238901</v>
      </c>
      <c r="D457" s="6">
        <v>238901</v>
      </c>
      <c r="E457" s="6">
        <v>238901</v>
      </c>
    </row>
    <row r="458" spans="1:5" hidden="1" x14ac:dyDescent="0.25">
      <c r="A458" s="16" t="s">
        <v>151</v>
      </c>
      <c r="B458" s="14" t="s">
        <v>2</v>
      </c>
      <c r="C458" s="6">
        <v>238901</v>
      </c>
      <c r="D458" s="6">
        <v>238901</v>
      </c>
      <c r="E458" s="6">
        <v>238901</v>
      </c>
    </row>
    <row r="459" spans="1:5" hidden="1" x14ac:dyDescent="0.25">
      <c r="A459" s="17" t="s">
        <v>131</v>
      </c>
      <c r="B459" s="14" t="s">
        <v>164</v>
      </c>
      <c r="C459" s="18">
        <v>238901</v>
      </c>
      <c r="D459" s="18">
        <v>238901</v>
      </c>
      <c r="E459" s="18">
        <v>238901</v>
      </c>
    </row>
    <row r="460" spans="1:5" hidden="1" x14ac:dyDescent="0.25">
      <c r="A460" s="13" t="s">
        <v>340</v>
      </c>
      <c r="B460" s="14" t="s">
        <v>341</v>
      </c>
      <c r="C460" s="6">
        <v>6946446</v>
      </c>
      <c r="D460" s="6">
        <v>23271617</v>
      </c>
      <c r="E460" s="6">
        <v>26544562</v>
      </c>
    </row>
    <row r="461" spans="1:5" hidden="1" x14ac:dyDescent="0.25">
      <c r="A461" s="15" t="s">
        <v>208</v>
      </c>
      <c r="B461" s="14" t="s">
        <v>209</v>
      </c>
      <c r="C461" s="6">
        <v>6946446</v>
      </c>
      <c r="D461" s="6">
        <v>23271617</v>
      </c>
      <c r="E461" s="6">
        <v>26544562</v>
      </c>
    </row>
    <row r="462" spans="1:5" hidden="1" x14ac:dyDescent="0.25">
      <c r="A462" s="16" t="s">
        <v>263</v>
      </c>
      <c r="B462" s="14" t="s">
        <v>84</v>
      </c>
      <c r="C462" s="6">
        <v>6946446</v>
      </c>
      <c r="D462" s="6">
        <v>23271617</v>
      </c>
      <c r="E462" s="6">
        <v>26544562</v>
      </c>
    </row>
    <row r="463" spans="1:5" hidden="1" x14ac:dyDescent="0.25">
      <c r="A463" s="17" t="s">
        <v>131</v>
      </c>
      <c r="B463" s="14" t="s">
        <v>164</v>
      </c>
      <c r="C463" s="18">
        <v>6946446</v>
      </c>
      <c r="D463" s="18">
        <v>23271617</v>
      </c>
      <c r="E463" s="18">
        <v>26544562</v>
      </c>
    </row>
    <row r="464" spans="1:5" hidden="1" x14ac:dyDescent="0.25">
      <c r="A464" s="13" t="s">
        <v>342</v>
      </c>
      <c r="B464" s="14" t="s">
        <v>343</v>
      </c>
      <c r="C464" s="6">
        <v>172562</v>
      </c>
      <c r="D464" s="6">
        <v>172562</v>
      </c>
      <c r="E464" s="6">
        <v>172562</v>
      </c>
    </row>
    <row r="465" spans="1:5" hidden="1" x14ac:dyDescent="0.25">
      <c r="A465" s="15" t="s">
        <v>208</v>
      </c>
      <c r="B465" s="14" t="s">
        <v>209</v>
      </c>
      <c r="C465" s="6">
        <v>172562</v>
      </c>
      <c r="D465" s="6">
        <v>172562</v>
      </c>
      <c r="E465" s="6">
        <v>172562</v>
      </c>
    </row>
    <row r="466" spans="1:5" hidden="1" x14ac:dyDescent="0.25">
      <c r="A466" s="16" t="s">
        <v>151</v>
      </c>
      <c r="B466" s="14" t="s">
        <v>2</v>
      </c>
      <c r="C466" s="6">
        <v>172562</v>
      </c>
      <c r="D466" s="6">
        <v>172562</v>
      </c>
      <c r="E466" s="6">
        <v>172562</v>
      </c>
    </row>
    <row r="467" spans="1:5" hidden="1" x14ac:dyDescent="0.25">
      <c r="A467" s="17" t="s">
        <v>124</v>
      </c>
      <c r="B467" s="14" t="s">
        <v>152</v>
      </c>
      <c r="C467" s="18">
        <v>39817</v>
      </c>
      <c r="D467" s="18">
        <v>39817</v>
      </c>
      <c r="E467" s="18">
        <v>39817</v>
      </c>
    </row>
    <row r="468" spans="1:5" hidden="1" x14ac:dyDescent="0.25">
      <c r="A468" s="17" t="s">
        <v>128</v>
      </c>
      <c r="B468" s="14" t="s">
        <v>158</v>
      </c>
      <c r="C468" s="18">
        <v>106200</v>
      </c>
      <c r="D468" s="18">
        <v>106200</v>
      </c>
      <c r="E468" s="18">
        <v>106200</v>
      </c>
    </row>
    <row r="469" spans="1:5" hidden="1" x14ac:dyDescent="0.25">
      <c r="A469" s="17" t="s">
        <v>130</v>
      </c>
      <c r="B469" s="14" t="s">
        <v>159</v>
      </c>
      <c r="C469" s="18">
        <v>26545</v>
      </c>
      <c r="D469" s="18">
        <v>26545</v>
      </c>
      <c r="E469" s="18">
        <v>26545</v>
      </c>
    </row>
    <row r="470" spans="1:5" hidden="1" x14ac:dyDescent="0.25">
      <c r="A470" s="11" t="s">
        <v>344</v>
      </c>
      <c r="B470" s="12" t="s">
        <v>345</v>
      </c>
      <c r="C470" s="6">
        <v>41245172</v>
      </c>
      <c r="D470" s="6">
        <v>40383958</v>
      </c>
      <c r="E470" s="6">
        <v>40399062</v>
      </c>
    </row>
    <row r="471" spans="1:5" hidden="1" x14ac:dyDescent="0.25">
      <c r="A471" s="13" t="s">
        <v>346</v>
      </c>
      <c r="B471" s="14" t="s">
        <v>347</v>
      </c>
      <c r="C471" s="6">
        <v>10617825</v>
      </c>
      <c r="D471" s="6">
        <v>10617825</v>
      </c>
      <c r="E471" s="6">
        <v>10617825</v>
      </c>
    </row>
    <row r="472" spans="1:5" hidden="1" x14ac:dyDescent="0.25">
      <c r="A472" s="15" t="s">
        <v>348</v>
      </c>
      <c r="B472" s="14" t="s">
        <v>349</v>
      </c>
      <c r="C472" s="6">
        <v>10617825</v>
      </c>
      <c r="D472" s="6">
        <v>10617825</v>
      </c>
      <c r="E472" s="6">
        <v>10617825</v>
      </c>
    </row>
    <row r="473" spans="1:5" hidden="1" x14ac:dyDescent="0.25">
      <c r="A473" s="16" t="s">
        <v>151</v>
      </c>
      <c r="B473" s="14" t="s">
        <v>2</v>
      </c>
      <c r="C473" s="6">
        <v>10617825</v>
      </c>
      <c r="D473" s="6">
        <v>10617825</v>
      </c>
      <c r="E473" s="6">
        <v>10617825</v>
      </c>
    </row>
    <row r="474" spans="1:5" hidden="1" x14ac:dyDescent="0.25">
      <c r="A474" s="17" t="s">
        <v>129</v>
      </c>
      <c r="B474" s="14" t="s">
        <v>180</v>
      </c>
      <c r="C474" s="18">
        <v>10617825</v>
      </c>
      <c r="D474" s="18">
        <v>10617825</v>
      </c>
      <c r="E474" s="18">
        <v>10617825</v>
      </c>
    </row>
    <row r="475" spans="1:5" hidden="1" x14ac:dyDescent="0.25">
      <c r="A475" s="13" t="s">
        <v>350</v>
      </c>
      <c r="B475" s="14" t="s">
        <v>351</v>
      </c>
      <c r="C475" s="6">
        <v>2521733</v>
      </c>
      <c r="D475" s="6">
        <v>2521733</v>
      </c>
      <c r="E475" s="6">
        <v>2521733</v>
      </c>
    </row>
    <row r="476" spans="1:5" hidden="1" x14ac:dyDescent="0.25">
      <c r="A476" s="15" t="s">
        <v>348</v>
      </c>
      <c r="B476" s="14" t="s">
        <v>349</v>
      </c>
      <c r="C476" s="6">
        <v>2521733</v>
      </c>
      <c r="D476" s="6">
        <v>2521733</v>
      </c>
      <c r="E476" s="6">
        <v>2521733</v>
      </c>
    </row>
    <row r="477" spans="1:5" hidden="1" x14ac:dyDescent="0.25">
      <c r="A477" s="16" t="s">
        <v>151</v>
      </c>
      <c r="B477" s="14" t="s">
        <v>2</v>
      </c>
      <c r="C477" s="6">
        <v>2521733</v>
      </c>
      <c r="D477" s="6">
        <v>2521733</v>
      </c>
      <c r="E477" s="6">
        <v>2521733</v>
      </c>
    </row>
    <row r="478" spans="1:5" hidden="1" x14ac:dyDescent="0.25">
      <c r="A478" s="17" t="s">
        <v>129</v>
      </c>
      <c r="B478" s="14" t="s">
        <v>180</v>
      </c>
      <c r="C478" s="18">
        <v>2521733</v>
      </c>
      <c r="D478" s="18">
        <v>2521733</v>
      </c>
      <c r="E478" s="18">
        <v>2521733</v>
      </c>
    </row>
    <row r="479" spans="1:5" hidden="1" x14ac:dyDescent="0.25">
      <c r="A479" s="13" t="s">
        <v>352</v>
      </c>
      <c r="B479" s="14" t="s">
        <v>353</v>
      </c>
      <c r="C479" s="6">
        <v>3052625</v>
      </c>
      <c r="D479" s="6">
        <v>3052625</v>
      </c>
      <c r="E479" s="6">
        <v>3052625</v>
      </c>
    </row>
    <row r="480" spans="1:5" hidden="1" x14ac:dyDescent="0.25">
      <c r="A480" s="15" t="s">
        <v>348</v>
      </c>
      <c r="B480" s="14" t="s">
        <v>349</v>
      </c>
      <c r="C480" s="6">
        <v>3052625</v>
      </c>
      <c r="D480" s="6">
        <v>3052625</v>
      </c>
      <c r="E480" s="6">
        <v>3052625</v>
      </c>
    </row>
    <row r="481" spans="1:5" hidden="1" x14ac:dyDescent="0.25">
      <c r="A481" s="16" t="s">
        <v>151</v>
      </c>
      <c r="B481" s="14" t="s">
        <v>2</v>
      </c>
      <c r="C481" s="6">
        <v>3052625</v>
      </c>
      <c r="D481" s="6">
        <v>3052625</v>
      </c>
      <c r="E481" s="6">
        <v>3052625</v>
      </c>
    </row>
    <row r="482" spans="1:5" hidden="1" x14ac:dyDescent="0.25">
      <c r="A482" s="17" t="s">
        <v>129</v>
      </c>
      <c r="B482" s="14" t="s">
        <v>180</v>
      </c>
      <c r="C482" s="18">
        <v>3052625</v>
      </c>
      <c r="D482" s="18">
        <v>3052625</v>
      </c>
      <c r="E482" s="18">
        <v>3052625</v>
      </c>
    </row>
    <row r="483" spans="1:5" hidden="1" x14ac:dyDescent="0.25">
      <c r="A483" s="13" t="s">
        <v>354</v>
      </c>
      <c r="B483" s="14" t="s">
        <v>355</v>
      </c>
      <c r="C483" s="6">
        <v>3384432</v>
      </c>
      <c r="D483" s="6">
        <v>3384432</v>
      </c>
      <c r="E483" s="6">
        <v>3384432</v>
      </c>
    </row>
    <row r="484" spans="1:5" hidden="1" x14ac:dyDescent="0.25">
      <c r="A484" s="15" t="s">
        <v>348</v>
      </c>
      <c r="B484" s="14" t="s">
        <v>349</v>
      </c>
      <c r="C484" s="6">
        <v>3384432</v>
      </c>
      <c r="D484" s="6">
        <v>3384432</v>
      </c>
      <c r="E484" s="6">
        <v>3384432</v>
      </c>
    </row>
    <row r="485" spans="1:5" hidden="1" x14ac:dyDescent="0.25">
      <c r="A485" s="16" t="s">
        <v>151</v>
      </c>
      <c r="B485" s="14" t="s">
        <v>2</v>
      </c>
      <c r="C485" s="6">
        <v>3384432</v>
      </c>
      <c r="D485" s="6">
        <v>3384432</v>
      </c>
      <c r="E485" s="6">
        <v>3384432</v>
      </c>
    </row>
    <row r="486" spans="1:5" hidden="1" x14ac:dyDescent="0.25">
      <c r="A486" s="17" t="s">
        <v>129</v>
      </c>
      <c r="B486" s="14" t="s">
        <v>180</v>
      </c>
      <c r="C486" s="18">
        <v>3384432</v>
      </c>
      <c r="D486" s="18">
        <v>3384432</v>
      </c>
      <c r="E486" s="18">
        <v>3384432</v>
      </c>
    </row>
    <row r="487" spans="1:5" hidden="1" x14ac:dyDescent="0.25">
      <c r="A487" s="13" t="s">
        <v>356</v>
      </c>
      <c r="B487" s="14" t="s">
        <v>357</v>
      </c>
      <c r="C487" s="6">
        <v>159267</v>
      </c>
      <c r="D487" s="6">
        <v>159267</v>
      </c>
      <c r="E487" s="6">
        <v>159267</v>
      </c>
    </row>
    <row r="488" spans="1:5" hidden="1" x14ac:dyDescent="0.25">
      <c r="A488" s="15" t="s">
        <v>348</v>
      </c>
      <c r="B488" s="14" t="s">
        <v>349</v>
      </c>
      <c r="C488" s="6">
        <v>159267</v>
      </c>
      <c r="D488" s="6">
        <v>159267</v>
      </c>
      <c r="E488" s="6">
        <v>159267</v>
      </c>
    </row>
    <row r="489" spans="1:5" hidden="1" x14ac:dyDescent="0.25">
      <c r="A489" s="16" t="s">
        <v>151</v>
      </c>
      <c r="B489" s="14" t="s">
        <v>2</v>
      </c>
      <c r="C489" s="6">
        <v>159267</v>
      </c>
      <c r="D489" s="6">
        <v>159267</v>
      </c>
      <c r="E489" s="6">
        <v>159267</v>
      </c>
    </row>
    <row r="490" spans="1:5" hidden="1" x14ac:dyDescent="0.25">
      <c r="A490" s="17" t="s">
        <v>129</v>
      </c>
      <c r="B490" s="14" t="s">
        <v>180</v>
      </c>
      <c r="C490" s="18">
        <v>159267</v>
      </c>
      <c r="D490" s="18">
        <v>159267</v>
      </c>
      <c r="E490" s="18">
        <v>159267</v>
      </c>
    </row>
    <row r="491" spans="1:5" hidden="1" x14ac:dyDescent="0.25">
      <c r="A491" s="13" t="s">
        <v>358</v>
      </c>
      <c r="B491" s="14" t="s">
        <v>359</v>
      </c>
      <c r="C491" s="6">
        <v>1174597</v>
      </c>
      <c r="D491" s="6">
        <v>1174597</v>
      </c>
      <c r="E491" s="6">
        <v>1174597</v>
      </c>
    </row>
    <row r="492" spans="1:5" hidden="1" x14ac:dyDescent="0.25">
      <c r="A492" s="15" t="s">
        <v>348</v>
      </c>
      <c r="B492" s="14" t="s">
        <v>349</v>
      </c>
      <c r="C492" s="6">
        <v>1174597</v>
      </c>
      <c r="D492" s="6">
        <v>1174597</v>
      </c>
      <c r="E492" s="6">
        <v>1174597</v>
      </c>
    </row>
    <row r="493" spans="1:5" hidden="1" x14ac:dyDescent="0.25">
      <c r="A493" s="16" t="s">
        <v>151</v>
      </c>
      <c r="B493" s="14" t="s">
        <v>2</v>
      </c>
      <c r="C493" s="6">
        <v>1174597</v>
      </c>
      <c r="D493" s="6">
        <v>1174597</v>
      </c>
      <c r="E493" s="6">
        <v>1174597</v>
      </c>
    </row>
    <row r="494" spans="1:5" hidden="1" x14ac:dyDescent="0.25">
      <c r="A494" s="17" t="s">
        <v>129</v>
      </c>
      <c r="B494" s="14" t="s">
        <v>180</v>
      </c>
      <c r="C494" s="18">
        <v>1174597</v>
      </c>
      <c r="D494" s="18">
        <v>1174597</v>
      </c>
      <c r="E494" s="18">
        <v>1174597</v>
      </c>
    </row>
    <row r="495" spans="1:5" hidden="1" x14ac:dyDescent="0.25">
      <c r="A495" s="13" t="s">
        <v>360</v>
      </c>
      <c r="B495" s="14" t="s">
        <v>361</v>
      </c>
      <c r="C495" s="6">
        <v>185812</v>
      </c>
      <c r="D495" s="6">
        <v>185812</v>
      </c>
      <c r="E495" s="6">
        <v>185812</v>
      </c>
    </row>
    <row r="496" spans="1:5" hidden="1" x14ac:dyDescent="0.25">
      <c r="A496" s="15" t="s">
        <v>348</v>
      </c>
      <c r="B496" s="14" t="s">
        <v>349</v>
      </c>
      <c r="C496" s="6">
        <v>185812</v>
      </c>
      <c r="D496" s="6">
        <v>185812</v>
      </c>
      <c r="E496" s="6">
        <v>185812</v>
      </c>
    </row>
    <row r="497" spans="1:5" hidden="1" x14ac:dyDescent="0.25">
      <c r="A497" s="16" t="s">
        <v>151</v>
      </c>
      <c r="B497" s="14" t="s">
        <v>2</v>
      </c>
      <c r="C497" s="6">
        <v>185812</v>
      </c>
      <c r="D497" s="6">
        <v>185812</v>
      </c>
      <c r="E497" s="6">
        <v>185812</v>
      </c>
    </row>
    <row r="498" spans="1:5" hidden="1" x14ac:dyDescent="0.25">
      <c r="A498" s="17" t="s">
        <v>129</v>
      </c>
      <c r="B498" s="14" t="s">
        <v>180</v>
      </c>
      <c r="C498" s="18">
        <v>185812</v>
      </c>
      <c r="D498" s="18">
        <v>185812</v>
      </c>
      <c r="E498" s="18">
        <v>185812</v>
      </c>
    </row>
    <row r="499" spans="1:5" hidden="1" x14ac:dyDescent="0.25">
      <c r="A499" s="13" t="s">
        <v>362</v>
      </c>
      <c r="B499" s="14" t="s">
        <v>363</v>
      </c>
      <c r="C499" s="6">
        <v>92906</v>
      </c>
      <c r="D499" s="6">
        <v>92906</v>
      </c>
      <c r="E499" s="6">
        <v>92906</v>
      </c>
    </row>
    <row r="500" spans="1:5" hidden="1" x14ac:dyDescent="0.25">
      <c r="A500" s="15" t="s">
        <v>348</v>
      </c>
      <c r="B500" s="14" t="s">
        <v>349</v>
      </c>
      <c r="C500" s="6">
        <v>92906</v>
      </c>
      <c r="D500" s="6">
        <v>92906</v>
      </c>
      <c r="E500" s="6">
        <v>92906</v>
      </c>
    </row>
    <row r="501" spans="1:5" hidden="1" x14ac:dyDescent="0.25">
      <c r="A501" s="16" t="s">
        <v>151</v>
      </c>
      <c r="B501" s="14" t="s">
        <v>2</v>
      </c>
      <c r="C501" s="6">
        <v>92906</v>
      </c>
      <c r="D501" s="6">
        <v>92906</v>
      </c>
      <c r="E501" s="6">
        <v>92906</v>
      </c>
    </row>
    <row r="502" spans="1:5" hidden="1" x14ac:dyDescent="0.25">
      <c r="A502" s="17" t="s">
        <v>129</v>
      </c>
      <c r="B502" s="14" t="s">
        <v>180</v>
      </c>
      <c r="C502" s="18">
        <v>92906</v>
      </c>
      <c r="D502" s="18">
        <v>92906</v>
      </c>
      <c r="E502" s="18">
        <v>92906</v>
      </c>
    </row>
    <row r="503" spans="1:5" hidden="1" x14ac:dyDescent="0.25">
      <c r="A503" s="13" t="s">
        <v>364</v>
      </c>
      <c r="B503" s="14" t="s">
        <v>365</v>
      </c>
      <c r="C503" s="6">
        <v>165904</v>
      </c>
      <c r="D503" s="6">
        <v>165904</v>
      </c>
      <c r="E503" s="6">
        <v>165904</v>
      </c>
    </row>
    <row r="504" spans="1:5" hidden="1" x14ac:dyDescent="0.25">
      <c r="A504" s="15" t="s">
        <v>348</v>
      </c>
      <c r="B504" s="14" t="s">
        <v>349</v>
      </c>
      <c r="C504" s="6">
        <v>165904</v>
      </c>
      <c r="D504" s="6">
        <v>165904</v>
      </c>
      <c r="E504" s="6">
        <v>165904</v>
      </c>
    </row>
    <row r="505" spans="1:5" hidden="1" x14ac:dyDescent="0.25">
      <c r="A505" s="16" t="s">
        <v>151</v>
      </c>
      <c r="B505" s="14" t="s">
        <v>2</v>
      </c>
      <c r="C505" s="6">
        <v>165904</v>
      </c>
      <c r="D505" s="6">
        <v>165904</v>
      </c>
      <c r="E505" s="6">
        <v>165904</v>
      </c>
    </row>
    <row r="506" spans="1:5" hidden="1" x14ac:dyDescent="0.25">
      <c r="A506" s="17" t="s">
        <v>133</v>
      </c>
      <c r="B506" s="14" t="s">
        <v>187</v>
      </c>
      <c r="C506" s="18">
        <v>86270</v>
      </c>
      <c r="D506" s="18">
        <v>86270</v>
      </c>
      <c r="E506" s="18">
        <v>86270</v>
      </c>
    </row>
    <row r="507" spans="1:5" hidden="1" x14ac:dyDescent="0.25">
      <c r="A507" s="17" t="s">
        <v>129</v>
      </c>
      <c r="B507" s="14" t="s">
        <v>180</v>
      </c>
      <c r="C507" s="18">
        <v>79634</v>
      </c>
      <c r="D507" s="18">
        <v>79634</v>
      </c>
      <c r="E507" s="18">
        <v>79634</v>
      </c>
    </row>
    <row r="508" spans="1:5" hidden="1" x14ac:dyDescent="0.25">
      <c r="A508" s="13" t="s">
        <v>366</v>
      </c>
      <c r="B508" s="14" t="s">
        <v>367</v>
      </c>
      <c r="C508" s="6">
        <v>567324</v>
      </c>
      <c r="D508" s="6">
        <v>555978</v>
      </c>
      <c r="E508" s="6">
        <v>544858</v>
      </c>
    </row>
    <row r="509" spans="1:5" hidden="1" x14ac:dyDescent="0.25">
      <c r="A509" s="15" t="s">
        <v>169</v>
      </c>
      <c r="B509" s="14" t="s">
        <v>170</v>
      </c>
      <c r="C509" s="6">
        <v>567324</v>
      </c>
      <c r="D509" s="6">
        <v>555978</v>
      </c>
      <c r="E509" s="6">
        <v>544858</v>
      </c>
    </row>
    <row r="510" spans="1:5" hidden="1" x14ac:dyDescent="0.25">
      <c r="A510" s="16" t="s">
        <v>151</v>
      </c>
      <c r="B510" s="14" t="s">
        <v>2</v>
      </c>
      <c r="C510" s="6">
        <v>567324</v>
      </c>
      <c r="D510" s="6">
        <v>555978</v>
      </c>
      <c r="E510" s="6">
        <v>544858</v>
      </c>
    </row>
    <row r="511" spans="1:5" hidden="1" x14ac:dyDescent="0.25">
      <c r="A511" s="17" t="s">
        <v>126</v>
      </c>
      <c r="B511" s="14" t="s">
        <v>157</v>
      </c>
      <c r="C511" s="18">
        <v>567324</v>
      </c>
      <c r="D511" s="18">
        <v>555978</v>
      </c>
      <c r="E511" s="18">
        <v>544858</v>
      </c>
    </row>
    <row r="512" spans="1:5" hidden="1" x14ac:dyDescent="0.25">
      <c r="A512" s="13" t="s">
        <v>368</v>
      </c>
      <c r="B512" s="14" t="s">
        <v>369</v>
      </c>
      <c r="C512" s="6">
        <v>3777291</v>
      </c>
      <c r="D512" s="6">
        <v>3777291</v>
      </c>
      <c r="E512" s="6">
        <v>3777291</v>
      </c>
    </row>
    <row r="513" spans="1:5" hidden="1" x14ac:dyDescent="0.25">
      <c r="A513" s="15" t="s">
        <v>348</v>
      </c>
      <c r="B513" s="14" t="s">
        <v>349</v>
      </c>
      <c r="C513" s="6">
        <v>3777291</v>
      </c>
      <c r="D513" s="6">
        <v>3777291</v>
      </c>
      <c r="E513" s="6">
        <v>3777291</v>
      </c>
    </row>
    <row r="514" spans="1:5" hidden="1" x14ac:dyDescent="0.25">
      <c r="A514" s="16" t="s">
        <v>151</v>
      </c>
      <c r="B514" s="14" t="s">
        <v>2</v>
      </c>
      <c r="C514" s="6">
        <v>3777291</v>
      </c>
      <c r="D514" s="6">
        <v>3777291</v>
      </c>
      <c r="E514" s="6">
        <v>3777291</v>
      </c>
    </row>
    <row r="515" spans="1:5" hidden="1" x14ac:dyDescent="0.25">
      <c r="A515" s="17" t="s">
        <v>124</v>
      </c>
      <c r="B515" s="14" t="s">
        <v>152</v>
      </c>
      <c r="C515" s="18">
        <v>21236</v>
      </c>
      <c r="D515" s="18">
        <v>21236</v>
      </c>
      <c r="E515" s="18">
        <v>21236</v>
      </c>
    </row>
    <row r="516" spans="1:5" hidden="1" x14ac:dyDescent="0.25">
      <c r="A516" s="17" t="s">
        <v>133</v>
      </c>
      <c r="B516" s="14" t="s">
        <v>187</v>
      </c>
      <c r="C516" s="18">
        <v>2057203</v>
      </c>
      <c r="D516" s="18">
        <v>2057203</v>
      </c>
      <c r="E516" s="18">
        <v>2057203</v>
      </c>
    </row>
    <row r="517" spans="1:5" hidden="1" x14ac:dyDescent="0.25">
      <c r="A517" s="17" t="s">
        <v>131</v>
      </c>
      <c r="B517" s="14" t="s">
        <v>164</v>
      </c>
      <c r="C517" s="18">
        <v>1300684</v>
      </c>
      <c r="D517" s="18">
        <v>1300684</v>
      </c>
      <c r="E517" s="18">
        <v>1300684</v>
      </c>
    </row>
    <row r="518" spans="1:5" hidden="1" x14ac:dyDescent="0.25">
      <c r="A518" s="17" t="s">
        <v>126</v>
      </c>
      <c r="B518" s="14" t="s">
        <v>157</v>
      </c>
      <c r="C518" s="18">
        <v>398168</v>
      </c>
      <c r="D518" s="18">
        <v>398168</v>
      </c>
      <c r="E518" s="18">
        <v>398168</v>
      </c>
    </row>
    <row r="519" spans="1:5" hidden="1" x14ac:dyDescent="0.25">
      <c r="A519" s="13" t="s">
        <v>370</v>
      </c>
      <c r="B519" s="14" t="s">
        <v>371</v>
      </c>
      <c r="C519" s="6">
        <v>4601307</v>
      </c>
      <c r="D519" s="6">
        <v>4627409</v>
      </c>
      <c r="E519" s="6">
        <v>4653633</v>
      </c>
    </row>
    <row r="520" spans="1:5" hidden="1" x14ac:dyDescent="0.25">
      <c r="A520" s="15" t="s">
        <v>169</v>
      </c>
      <c r="B520" s="14" t="s">
        <v>170</v>
      </c>
      <c r="C520" s="6">
        <v>4601307</v>
      </c>
      <c r="D520" s="6">
        <v>4627409</v>
      </c>
      <c r="E520" s="6">
        <v>4653633</v>
      </c>
    </row>
    <row r="521" spans="1:5" hidden="1" x14ac:dyDescent="0.25">
      <c r="A521" s="16" t="s">
        <v>151</v>
      </c>
      <c r="B521" s="14" t="s">
        <v>2</v>
      </c>
      <c r="C521" s="6">
        <v>4601307</v>
      </c>
      <c r="D521" s="6">
        <v>4627409</v>
      </c>
      <c r="E521" s="6">
        <v>4653633</v>
      </c>
    </row>
    <row r="522" spans="1:5" hidden="1" x14ac:dyDescent="0.25">
      <c r="A522" s="17" t="s">
        <v>129</v>
      </c>
      <c r="B522" s="14" t="s">
        <v>180</v>
      </c>
      <c r="C522" s="18">
        <v>4601307</v>
      </c>
      <c r="D522" s="18">
        <v>4627409</v>
      </c>
      <c r="E522" s="18">
        <v>4653633</v>
      </c>
    </row>
    <row r="523" spans="1:5" hidden="1" x14ac:dyDescent="0.25">
      <c r="A523" s="13" t="s">
        <v>372</v>
      </c>
      <c r="B523" s="14" t="s">
        <v>373</v>
      </c>
      <c r="C523" s="6">
        <v>1061782</v>
      </c>
      <c r="D523" s="6">
        <v>1061782</v>
      </c>
      <c r="E523" s="6">
        <v>1061782</v>
      </c>
    </row>
    <row r="524" spans="1:5" hidden="1" x14ac:dyDescent="0.25">
      <c r="A524" s="15" t="s">
        <v>149</v>
      </c>
      <c r="B524" s="14" t="s">
        <v>150</v>
      </c>
      <c r="C524" s="6">
        <v>1061782</v>
      </c>
      <c r="D524" s="6">
        <v>1061782</v>
      </c>
      <c r="E524" s="6">
        <v>1061782</v>
      </c>
    </row>
    <row r="525" spans="1:5" hidden="1" x14ac:dyDescent="0.25">
      <c r="A525" s="16" t="s">
        <v>151</v>
      </c>
      <c r="B525" s="14" t="s">
        <v>2</v>
      </c>
      <c r="C525" s="6">
        <v>1061782</v>
      </c>
      <c r="D525" s="6">
        <v>1061782</v>
      </c>
      <c r="E525" s="6">
        <v>1061782</v>
      </c>
    </row>
    <row r="526" spans="1:5" hidden="1" x14ac:dyDescent="0.25">
      <c r="A526" s="17" t="s">
        <v>131</v>
      </c>
      <c r="B526" s="14" t="s">
        <v>164</v>
      </c>
      <c r="C526" s="18">
        <v>1061782</v>
      </c>
      <c r="D526" s="18">
        <v>1061782</v>
      </c>
      <c r="E526" s="18">
        <v>1061782</v>
      </c>
    </row>
    <row r="527" spans="1:5" hidden="1" x14ac:dyDescent="0.25">
      <c r="A527" s="13" t="s">
        <v>374</v>
      </c>
      <c r="B527" s="14" t="s">
        <v>375</v>
      </c>
      <c r="C527" s="6">
        <v>1154689</v>
      </c>
      <c r="D527" s="6">
        <v>278719</v>
      </c>
      <c r="E527" s="6">
        <v>278719</v>
      </c>
    </row>
    <row r="528" spans="1:5" hidden="1" x14ac:dyDescent="0.25">
      <c r="A528" s="15" t="s">
        <v>169</v>
      </c>
      <c r="B528" s="14" t="s">
        <v>170</v>
      </c>
      <c r="C528" s="6">
        <v>1154689</v>
      </c>
      <c r="D528" s="6">
        <v>278719</v>
      </c>
      <c r="E528" s="6">
        <v>278719</v>
      </c>
    </row>
    <row r="529" spans="1:5" hidden="1" x14ac:dyDescent="0.25">
      <c r="A529" s="16" t="s">
        <v>151</v>
      </c>
      <c r="B529" s="14" t="s">
        <v>2</v>
      </c>
      <c r="C529" s="6">
        <v>1154689</v>
      </c>
      <c r="D529" s="6">
        <v>278719</v>
      </c>
      <c r="E529" s="6">
        <v>278719</v>
      </c>
    </row>
    <row r="530" spans="1:5" hidden="1" x14ac:dyDescent="0.25">
      <c r="A530" s="17" t="s">
        <v>124</v>
      </c>
      <c r="B530" s="14" t="s">
        <v>152</v>
      </c>
      <c r="C530" s="18">
        <v>1154689</v>
      </c>
      <c r="D530" s="18">
        <v>278719</v>
      </c>
      <c r="E530" s="18">
        <v>278719</v>
      </c>
    </row>
    <row r="531" spans="1:5" hidden="1" x14ac:dyDescent="0.25">
      <c r="A531" s="13" t="s">
        <v>376</v>
      </c>
      <c r="B531" s="14" t="s">
        <v>377</v>
      </c>
      <c r="C531" s="6">
        <v>583980</v>
      </c>
      <c r="D531" s="6">
        <v>583980</v>
      </c>
      <c r="E531" s="6">
        <v>583980</v>
      </c>
    </row>
    <row r="532" spans="1:5" hidden="1" x14ac:dyDescent="0.25">
      <c r="A532" s="15" t="s">
        <v>169</v>
      </c>
      <c r="B532" s="14" t="s">
        <v>170</v>
      </c>
      <c r="C532" s="6">
        <v>583980</v>
      </c>
      <c r="D532" s="6">
        <v>583980</v>
      </c>
      <c r="E532" s="6">
        <v>583980</v>
      </c>
    </row>
    <row r="533" spans="1:5" hidden="1" x14ac:dyDescent="0.25">
      <c r="A533" s="16" t="s">
        <v>151</v>
      </c>
      <c r="B533" s="14" t="s">
        <v>2</v>
      </c>
      <c r="C533" s="6">
        <v>583980</v>
      </c>
      <c r="D533" s="6">
        <v>583980</v>
      </c>
      <c r="E533" s="6">
        <v>583980</v>
      </c>
    </row>
    <row r="534" spans="1:5" hidden="1" x14ac:dyDescent="0.25">
      <c r="A534" s="17" t="s">
        <v>129</v>
      </c>
      <c r="B534" s="14" t="s">
        <v>180</v>
      </c>
      <c r="C534" s="18">
        <v>583980</v>
      </c>
      <c r="D534" s="18">
        <v>583980</v>
      </c>
      <c r="E534" s="18">
        <v>583980</v>
      </c>
    </row>
    <row r="535" spans="1:5" hidden="1" x14ac:dyDescent="0.25">
      <c r="A535" s="13" t="s">
        <v>378</v>
      </c>
      <c r="B535" s="14" t="s">
        <v>379</v>
      </c>
      <c r="C535" s="6">
        <v>215011</v>
      </c>
      <c r="D535" s="6">
        <v>215011</v>
      </c>
      <c r="E535" s="6">
        <v>215011</v>
      </c>
    </row>
    <row r="536" spans="1:5" hidden="1" x14ac:dyDescent="0.25">
      <c r="A536" s="15" t="s">
        <v>169</v>
      </c>
      <c r="B536" s="14" t="s">
        <v>170</v>
      </c>
      <c r="C536" s="6">
        <v>215011</v>
      </c>
      <c r="D536" s="6">
        <v>215011</v>
      </c>
      <c r="E536" s="6">
        <v>215011</v>
      </c>
    </row>
    <row r="537" spans="1:5" hidden="1" x14ac:dyDescent="0.25">
      <c r="A537" s="16" t="s">
        <v>151</v>
      </c>
      <c r="B537" s="14" t="s">
        <v>2</v>
      </c>
      <c r="C537" s="6">
        <v>215011</v>
      </c>
      <c r="D537" s="6">
        <v>215011</v>
      </c>
      <c r="E537" s="6">
        <v>215011</v>
      </c>
    </row>
    <row r="538" spans="1:5" hidden="1" x14ac:dyDescent="0.25">
      <c r="A538" s="17" t="s">
        <v>126</v>
      </c>
      <c r="B538" s="14" t="s">
        <v>157</v>
      </c>
      <c r="C538" s="18">
        <v>215011</v>
      </c>
      <c r="D538" s="18">
        <v>215011</v>
      </c>
      <c r="E538" s="18">
        <v>215011</v>
      </c>
    </row>
    <row r="539" spans="1:5" hidden="1" x14ac:dyDescent="0.25">
      <c r="A539" s="13" t="s">
        <v>380</v>
      </c>
      <c r="B539" s="14" t="s">
        <v>381</v>
      </c>
      <c r="C539" s="6">
        <v>7734554</v>
      </c>
      <c r="D539" s="6">
        <v>7734554</v>
      </c>
      <c r="E539" s="6">
        <v>7734554</v>
      </c>
    </row>
    <row r="540" spans="1:5" hidden="1" x14ac:dyDescent="0.25">
      <c r="A540" s="15" t="s">
        <v>169</v>
      </c>
      <c r="B540" s="14" t="s">
        <v>170</v>
      </c>
      <c r="C540" s="6">
        <v>7734554</v>
      </c>
      <c r="D540" s="6">
        <v>7734554</v>
      </c>
      <c r="E540" s="6">
        <v>7734554</v>
      </c>
    </row>
    <row r="541" spans="1:5" hidden="1" x14ac:dyDescent="0.25">
      <c r="A541" s="16" t="s">
        <v>151</v>
      </c>
      <c r="B541" s="14" t="s">
        <v>2</v>
      </c>
      <c r="C541" s="6">
        <v>7734554</v>
      </c>
      <c r="D541" s="6">
        <v>7734554</v>
      </c>
      <c r="E541" s="6">
        <v>7734554</v>
      </c>
    </row>
    <row r="542" spans="1:5" hidden="1" x14ac:dyDescent="0.25">
      <c r="A542" s="17" t="s">
        <v>126</v>
      </c>
      <c r="B542" s="14" t="s">
        <v>157</v>
      </c>
      <c r="C542" s="18">
        <v>7734554</v>
      </c>
      <c r="D542" s="18">
        <v>7734554</v>
      </c>
      <c r="E542" s="18">
        <v>7734554</v>
      </c>
    </row>
    <row r="543" spans="1:5" hidden="1" x14ac:dyDescent="0.25">
      <c r="A543" s="13" t="s">
        <v>382</v>
      </c>
      <c r="B543" s="14" t="s">
        <v>383</v>
      </c>
      <c r="C543" s="6">
        <v>72998</v>
      </c>
      <c r="D543" s="6">
        <v>72998</v>
      </c>
      <c r="E543" s="6">
        <v>72998</v>
      </c>
    </row>
    <row r="544" spans="1:5" hidden="1" x14ac:dyDescent="0.25">
      <c r="A544" s="15" t="s">
        <v>169</v>
      </c>
      <c r="B544" s="14" t="s">
        <v>170</v>
      </c>
      <c r="C544" s="6">
        <v>72998</v>
      </c>
      <c r="D544" s="6">
        <v>72998</v>
      </c>
      <c r="E544" s="6">
        <v>72998</v>
      </c>
    </row>
    <row r="545" spans="1:5" hidden="1" x14ac:dyDescent="0.25">
      <c r="A545" s="16" t="s">
        <v>151</v>
      </c>
      <c r="B545" s="14" t="s">
        <v>2</v>
      </c>
      <c r="C545" s="6">
        <v>72998</v>
      </c>
      <c r="D545" s="6">
        <v>72998</v>
      </c>
      <c r="E545" s="6">
        <v>72998</v>
      </c>
    </row>
    <row r="546" spans="1:5" hidden="1" x14ac:dyDescent="0.25">
      <c r="A546" s="17" t="s">
        <v>129</v>
      </c>
      <c r="B546" s="14" t="s">
        <v>180</v>
      </c>
      <c r="C546" s="18">
        <v>72998</v>
      </c>
      <c r="D546" s="18">
        <v>72998</v>
      </c>
      <c r="E546" s="18">
        <v>72998</v>
      </c>
    </row>
    <row r="547" spans="1:5" hidden="1" x14ac:dyDescent="0.25">
      <c r="A547" s="13" t="s">
        <v>384</v>
      </c>
      <c r="B547" s="14" t="s">
        <v>385</v>
      </c>
      <c r="C547" s="6">
        <v>121135</v>
      </c>
      <c r="D547" s="6">
        <v>121135</v>
      </c>
      <c r="E547" s="6">
        <v>121135</v>
      </c>
    </row>
    <row r="548" spans="1:5" hidden="1" x14ac:dyDescent="0.25">
      <c r="A548" s="15" t="s">
        <v>169</v>
      </c>
      <c r="B548" s="14" t="s">
        <v>170</v>
      </c>
      <c r="C548" s="6">
        <v>121135</v>
      </c>
      <c r="D548" s="6">
        <v>121135</v>
      </c>
      <c r="E548" s="6">
        <v>121135</v>
      </c>
    </row>
    <row r="549" spans="1:5" hidden="1" x14ac:dyDescent="0.25">
      <c r="A549" s="16" t="s">
        <v>151</v>
      </c>
      <c r="B549" s="14" t="s">
        <v>2</v>
      </c>
      <c r="C549" s="6">
        <v>121135</v>
      </c>
      <c r="D549" s="6">
        <v>121135</v>
      </c>
      <c r="E549" s="6">
        <v>121135</v>
      </c>
    </row>
    <row r="550" spans="1:5" hidden="1" x14ac:dyDescent="0.25">
      <c r="A550" s="17" t="s">
        <v>124</v>
      </c>
      <c r="B550" s="14" t="s">
        <v>152</v>
      </c>
      <c r="C550" s="18">
        <v>121135</v>
      </c>
      <c r="D550" s="18">
        <v>121135</v>
      </c>
      <c r="E550" s="18">
        <v>121135</v>
      </c>
    </row>
    <row r="551" spans="1:5" hidden="1" x14ac:dyDescent="0.25">
      <c r="A551" s="11" t="s">
        <v>386</v>
      </c>
      <c r="B551" s="12" t="s">
        <v>387</v>
      </c>
      <c r="C551" s="6">
        <v>120230880</v>
      </c>
      <c r="D551" s="6">
        <v>133155663</v>
      </c>
      <c r="E551" s="6">
        <v>121976625</v>
      </c>
    </row>
    <row r="552" spans="1:5" hidden="1" x14ac:dyDescent="0.25">
      <c r="A552" s="13" t="s">
        <v>388</v>
      </c>
      <c r="B552" s="14" t="s">
        <v>389</v>
      </c>
      <c r="C552" s="6">
        <v>1173268</v>
      </c>
      <c r="D552" s="6">
        <v>509654</v>
      </c>
      <c r="E552" s="6">
        <v>509654</v>
      </c>
    </row>
    <row r="553" spans="1:5" hidden="1" x14ac:dyDescent="0.25">
      <c r="A553" s="15" t="s">
        <v>220</v>
      </c>
      <c r="B553" s="14" t="s">
        <v>221</v>
      </c>
      <c r="C553" s="6">
        <v>1173268</v>
      </c>
      <c r="D553" s="6">
        <v>509654</v>
      </c>
      <c r="E553" s="6">
        <v>509654</v>
      </c>
    </row>
    <row r="554" spans="1:5" hidden="1" x14ac:dyDescent="0.25">
      <c r="A554" s="16" t="s">
        <v>151</v>
      </c>
      <c r="B554" s="14" t="s">
        <v>2</v>
      </c>
      <c r="C554" s="6">
        <v>1173268</v>
      </c>
      <c r="D554" s="6">
        <v>509654</v>
      </c>
      <c r="E554" s="6">
        <v>509654</v>
      </c>
    </row>
    <row r="555" spans="1:5" hidden="1" x14ac:dyDescent="0.25">
      <c r="A555" s="17" t="s">
        <v>124</v>
      </c>
      <c r="B555" s="14" t="s">
        <v>152</v>
      </c>
      <c r="C555" s="18">
        <v>1173268</v>
      </c>
      <c r="D555" s="18">
        <v>509654</v>
      </c>
      <c r="E555" s="18">
        <v>509654</v>
      </c>
    </row>
    <row r="556" spans="1:5" hidden="1" x14ac:dyDescent="0.25">
      <c r="A556" s="13" t="s">
        <v>390</v>
      </c>
      <c r="B556" s="14" t="s">
        <v>391</v>
      </c>
      <c r="C556" s="6">
        <v>183794</v>
      </c>
      <c r="D556" s="6">
        <v>72000</v>
      </c>
      <c r="E556" s="6">
        <v>48000</v>
      </c>
    </row>
    <row r="557" spans="1:5" hidden="1" x14ac:dyDescent="0.25">
      <c r="A557" s="15" t="s">
        <v>220</v>
      </c>
      <c r="B557" s="14" t="s">
        <v>221</v>
      </c>
      <c r="C557" s="6">
        <v>183794</v>
      </c>
      <c r="D557" s="6">
        <v>72000</v>
      </c>
      <c r="E557" s="6">
        <v>48000</v>
      </c>
    </row>
    <row r="558" spans="1:5" hidden="1" x14ac:dyDescent="0.25">
      <c r="A558" s="16" t="s">
        <v>151</v>
      </c>
      <c r="B558" s="14" t="s">
        <v>2</v>
      </c>
      <c r="C558" s="6">
        <v>183794</v>
      </c>
      <c r="D558" s="6">
        <v>72000</v>
      </c>
      <c r="E558" s="6">
        <v>48000</v>
      </c>
    </row>
    <row r="559" spans="1:5" hidden="1" x14ac:dyDescent="0.25">
      <c r="A559" s="17" t="s">
        <v>124</v>
      </c>
      <c r="B559" s="14" t="s">
        <v>152</v>
      </c>
      <c r="C559" s="18">
        <v>183794</v>
      </c>
      <c r="D559" s="18">
        <v>72000</v>
      </c>
      <c r="E559" s="18">
        <v>48000</v>
      </c>
    </row>
    <row r="560" spans="1:5" hidden="1" x14ac:dyDescent="0.25">
      <c r="A560" s="13" t="s">
        <v>392</v>
      </c>
      <c r="B560" s="14" t="s">
        <v>393</v>
      </c>
      <c r="C560" s="6">
        <v>236870</v>
      </c>
      <c r="D560" s="6">
        <v>236870</v>
      </c>
      <c r="E560" s="6">
        <v>236870</v>
      </c>
    </row>
    <row r="561" spans="1:5" hidden="1" x14ac:dyDescent="0.25">
      <c r="A561" s="15" t="s">
        <v>169</v>
      </c>
      <c r="B561" s="14" t="s">
        <v>170</v>
      </c>
      <c r="C561" s="6">
        <v>236870</v>
      </c>
      <c r="D561" s="6">
        <v>236870</v>
      </c>
      <c r="E561" s="6">
        <v>236870</v>
      </c>
    </row>
    <row r="562" spans="1:5" hidden="1" x14ac:dyDescent="0.25">
      <c r="A562" s="16" t="s">
        <v>151</v>
      </c>
      <c r="B562" s="14" t="s">
        <v>2</v>
      </c>
      <c r="C562" s="6">
        <v>236870</v>
      </c>
      <c r="D562" s="6">
        <v>236870</v>
      </c>
      <c r="E562" s="6">
        <v>236870</v>
      </c>
    </row>
    <row r="563" spans="1:5" hidden="1" x14ac:dyDescent="0.25">
      <c r="A563" s="17" t="s">
        <v>124</v>
      </c>
      <c r="B563" s="14" t="s">
        <v>152</v>
      </c>
      <c r="C563" s="18">
        <v>61676</v>
      </c>
      <c r="D563" s="18">
        <v>61676</v>
      </c>
      <c r="E563" s="18">
        <v>61676</v>
      </c>
    </row>
    <row r="564" spans="1:5" hidden="1" x14ac:dyDescent="0.25">
      <c r="A564" s="17" t="s">
        <v>126</v>
      </c>
      <c r="B564" s="14" t="s">
        <v>157</v>
      </c>
      <c r="C564" s="18">
        <v>175194</v>
      </c>
      <c r="D564" s="18">
        <v>175194</v>
      </c>
      <c r="E564" s="18">
        <v>175194</v>
      </c>
    </row>
    <row r="565" spans="1:5" hidden="1" x14ac:dyDescent="0.25">
      <c r="A565" s="13" t="s">
        <v>394</v>
      </c>
      <c r="B565" s="14" t="s">
        <v>395</v>
      </c>
      <c r="C565" s="6">
        <v>152631</v>
      </c>
      <c r="D565" s="6">
        <v>152631</v>
      </c>
      <c r="E565" s="6">
        <v>152631</v>
      </c>
    </row>
    <row r="566" spans="1:5" hidden="1" x14ac:dyDescent="0.25">
      <c r="A566" s="15" t="s">
        <v>220</v>
      </c>
      <c r="B566" s="14" t="s">
        <v>221</v>
      </c>
      <c r="C566" s="6">
        <v>152631</v>
      </c>
      <c r="D566" s="6">
        <v>152631</v>
      </c>
      <c r="E566" s="6">
        <v>152631</v>
      </c>
    </row>
    <row r="567" spans="1:5" hidden="1" x14ac:dyDescent="0.25">
      <c r="A567" s="16" t="s">
        <v>151</v>
      </c>
      <c r="B567" s="14" t="s">
        <v>2</v>
      </c>
      <c r="C567" s="6">
        <v>152631</v>
      </c>
      <c r="D567" s="6">
        <v>152631</v>
      </c>
      <c r="E567" s="6">
        <v>152631</v>
      </c>
    </row>
    <row r="568" spans="1:5" hidden="1" x14ac:dyDescent="0.25">
      <c r="A568" s="17" t="s">
        <v>124</v>
      </c>
      <c r="B568" s="14" t="s">
        <v>152</v>
      </c>
      <c r="C568" s="18">
        <v>152631</v>
      </c>
      <c r="D568" s="18">
        <v>152631</v>
      </c>
      <c r="E568" s="18">
        <v>152631</v>
      </c>
    </row>
    <row r="569" spans="1:5" hidden="1" x14ac:dyDescent="0.25">
      <c r="A569" s="13" t="s">
        <v>396</v>
      </c>
      <c r="B569" s="14" t="s">
        <v>397</v>
      </c>
      <c r="C569" s="6">
        <v>1601327</v>
      </c>
      <c r="D569" s="6">
        <v>1601327</v>
      </c>
      <c r="E569" s="6">
        <v>1601327</v>
      </c>
    </row>
    <row r="570" spans="1:5" hidden="1" x14ac:dyDescent="0.25">
      <c r="A570" s="15" t="s">
        <v>220</v>
      </c>
      <c r="B570" s="14" t="s">
        <v>221</v>
      </c>
      <c r="C570" s="6">
        <v>1601327</v>
      </c>
      <c r="D570" s="6">
        <v>1601327</v>
      </c>
      <c r="E570" s="6">
        <v>1601327</v>
      </c>
    </row>
    <row r="571" spans="1:5" hidden="1" x14ac:dyDescent="0.25">
      <c r="A571" s="16" t="s">
        <v>151</v>
      </c>
      <c r="B571" s="14" t="s">
        <v>2</v>
      </c>
      <c r="C571" s="6">
        <v>1601327</v>
      </c>
      <c r="D571" s="6">
        <v>1601327</v>
      </c>
      <c r="E571" s="6">
        <v>1601327</v>
      </c>
    </row>
    <row r="572" spans="1:5" hidden="1" x14ac:dyDescent="0.25">
      <c r="A572" s="17" t="s">
        <v>124</v>
      </c>
      <c r="B572" s="14" t="s">
        <v>152</v>
      </c>
      <c r="C572" s="18">
        <v>8654</v>
      </c>
      <c r="D572" s="18">
        <v>8654</v>
      </c>
      <c r="E572" s="18">
        <v>8654</v>
      </c>
    </row>
    <row r="573" spans="1:5" hidden="1" x14ac:dyDescent="0.25">
      <c r="A573" s="17" t="s">
        <v>133</v>
      </c>
      <c r="B573" s="14" t="s">
        <v>187</v>
      </c>
      <c r="C573" s="18">
        <v>66361</v>
      </c>
      <c r="D573" s="18">
        <v>66361</v>
      </c>
      <c r="E573" s="18">
        <v>66361</v>
      </c>
    </row>
    <row r="574" spans="1:5" hidden="1" x14ac:dyDescent="0.25">
      <c r="A574" s="17" t="s">
        <v>129</v>
      </c>
      <c r="B574" s="14" t="s">
        <v>180</v>
      </c>
      <c r="C574" s="18">
        <v>1526312</v>
      </c>
      <c r="D574" s="18">
        <v>1526312</v>
      </c>
      <c r="E574" s="18">
        <v>1526312</v>
      </c>
    </row>
    <row r="575" spans="1:5" hidden="1" x14ac:dyDescent="0.25">
      <c r="A575" s="13" t="s">
        <v>398</v>
      </c>
      <c r="B575" s="14" t="s">
        <v>399</v>
      </c>
      <c r="C575" s="6">
        <v>403948</v>
      </c>
      <c r="D575" s="6">
        <v>403948</v>
      </c>
      <c r="E575" s="6">
        <v>403948</v>
      </c>
    </row>
    <row r="576" spans="1:5" hidden="1" x14ac:dyDescent="0.25">
      <c r="A576" s="15" t="s">
        <v>220</v>
      </c>
      <c r="B576" s="14" t="s">
        <v>221</v>
      </c>
      <c r="C576" s="6">
        <v>403948</v>
      </c>
      <c r="D576" s="6">
        <v>403948</v>
      </c>
      <c r="E576" s="6">
        <v>403948</v>
      </c>
    </row>
    <row r="577" spans="1:5" hidden="1" x14ac:dyDescent="0.25">
      <c r="A577" s="16" t="s">
        <v>151</v>
      </c>
      <c r="B577" s="14" t="s">
        <v>2</v>
      </c>
      <c r="C577" s="6">
        <v>403948</v>
      </c>
      <c r="D577" s="6">
        <v>403948</v>
      </c>
      <c r="E577" s="6">
        <v>403948</v>
      </c>
    </row>
    <row r="578" spans="1:5" hidden="1" x14ac:dyDescent="0.25">
      <c r="A578" s="17" t="s">
        <v>124</v>
      </c>
      <c r="B578" s="14" t="s">
        <v>152</v>
      </c>
      <c r="C578" s="18">
        <v>5780</v>
      </c>
      <c r="D578" s="18">
        <v>5780</v>
      </c>
      <c r="E578" s="18">
        <v>5780</v>
      </c>
    </row>
    <row r="579" spans="1:5" hidden="1" x14ac:dyDescent="0.25">
      <c r="A579" s="17" t="s">
        <v>129</v>
      </c>
      <c r="B579" s="14" t="s">
        <v>180</v>
      </c>
      <c r="C579" s="18">
        <v>398168</v>
      </c>
      <c r="D579" s="18">
        <v>398168</v>
      </c>
      <c r="E579" s="18">
        <v>398168</v>
      </c>
    </row>
    <row r="580" spans="1:5" hidden="1" x14ac:dyDescent="0.25">
      <c r="A580" s="13" t="s">
        <v>400</v>
      </c>
      <c r="B580" s="14" t="s">
        <v>401</v>
      </c>
      <c r="C580" s="6">
        <v>1578473</v>
      </c>
      <c r="D580" s="6">
        <v>1578473</v>
      </c>
      <c r="E580" s="6">
        <v>1578473</v>
      </c>
    </row>
    <row r="581" spans="1:5" hidden="1" x14ac:dyDescent="0.25">
      <c r="A581" s="15" t="s">
        <v>220</v>
      </c>
      <c r="B581" s="14" t="s">
        <v>221</v>
      </c>
      <c r="C581" s="6">
        <v>1578473</v>
      </c>
      <c r="D581" s="6">
        <v>1578473</v>
      </c>
      <c r="E581" s="6">
        <v>1578473</v>
      </c>
    </row>
    <row r="582" spans="1:5" hidden="1" x14ac:dyDescent="0.25">
      <c r="A582" s="16" t="s">
        <v>151</v>
      </c>
      <c r="B582" s="14" t="s">
        <v>2</v>
      </c>
      <c r="C582" s="6">
        <v>1578473</v>
      </c>
      <c r="D582" s="6">
        <v>1578473</v>
      </c>
      <c r="E582" s="6">
        <v>1578473</v>
      </c>
    </row>
    <row r="583" spans="1:5" hidden="1" x14ac:dyDescent="0.25">
      <c r="A583" s="17" t="s">
        <v>133</v>
      </c>
      <c r="B583" s="14" t="s">
        <v>187</v>
      </c>
      <c r="C583" s="18">
        <v>883005</v>
      </c>
      <c r="D583" s="18">
        <v>883005</v>
      </c>
      <c r="E583" s="18">
        <v>883005</v>
      </c>
    </row>
    <row r="584" spans="1:5" hidden="1" x14ac:dyDescent="0.25">
      <c r="A584" s="17" t="s">
        <v>129</v>
      </c>
      <c r="B584" s="14" t="s">
        <v>180</v>
      </c>
      <c r="C584" s="18">
        <v>695468</v>
      </c>
      <c r="D584" s="18">
        <v>695468</v>
      </c>
      <c r="E584" s="18">
        <v>695468</v>
      </c>
    </row>
    <row r="585" spans="1:5" hidden="1" x14ac:dyDescent="0.25">
      <c r="A585" s="13" t="s">
        <v>402</v>
      </c>
      <c r="B585" s="14" t="s">
        <v>403</v>
      </c>
      <c r="C585" s="6">
        <v>355697</v>
      </c>
      <c r="D585" s="6">
        <v>355697</v>
      </c>
      <c r="E585" s="6">
        <v>355697</v>
      </c>
    </row>
    <row r="586" spans="1:5" hidden="1" x14ac:dyDescent="0.25">
      <c r="A586" s="15" t="s">
        <v>220</v>
      </c>
      <c r="B586" s="14" t="s">
        <v>221</v>
      </c>
      <c r="C586" s="6">
        <v>355697</v>
      </c>
      <c r="D586" s="6">
        <v>355697</v>
      </c>
      <c r="E586" s="6">
        <v>355697</v>
      </c>
    </row>
    <row r="587" spans="1:5" hidden="1" x14ac:dyDescent="0.25">
      <c r="A587" s="16" t="s">
        <v>151</v>
      </c>
      <c r="B587" s="14" t="s">
        <v>2</v>
      </c>
      <c r="C587" s="6">
        <v>355697</v>
      </c>
      <c r="D587" s="6">
        <v>355697</v>
      </c>
      <c r="E587" s="6">
        <v>355697</v>
      </c>
    </row>
    <row r="588" spans="1:5" hidden="1" x14ac:dyDescent="0.25">
      <c r="A588" s="17" t="s">
        <v>129</v>
      </c>
      <c r="B588" s="14" t="s">
        <v>180</v>
      </c>
      <c r="C588" s="18">
        <v>355697</v>
      </c>
      <c r="D588" s="18">
        <v>355697</v>
      </c>
      <c r="E588" s="18">
        <v>355697</v>
      </c>
    </row>
    <row r="589" spans="1:5" hidden="1" x14ac:dyDescent="0.25">
      <c r="A589" s="13" t="s">
        <v>404</v>
      </c>
      <c r="B589" s="14" t="s">
        <v>405</v>
      </c>
      <c r="C589" s="6">
        <v>4783670</v>
      </c>
      <c r="D589" s="6">
        <v>4783670</v>
      </c>
      <c r="E589" s="6">
        <v>4783670</v>
      </c>
    </row>
    <row r="590" spans="1:5" hidden="1" x14ac:dyDescent="0.25">
      <c r="A590" s="15" t="s">
        <v>220</v>
      </c>
      <c r="B590" s="14" t="s">
        <v>221</v>
      </c>
      <c r="C590" s="6">
        <v>4783670</v>
      </c>
      <c r="D590" s="6">
        <v>4783670</v>
      </c>
      <c r="E590" s="6">
        <v>4783670</v>
      </c>
    </row>
    <row r="591" spans="1:5" hidden="1" x14ac:dyDescent="0.25">
      <c r="A591" s="16" t="s">
        <v>151</v>
      </c>
      <c r="B591" s="14" t="s">
        <v>2</v>
      </c>
      <c r="C591" s="6">
        <v>4783670</v>
      </c>
      <c r="D591" s="6">
        <v>4783670</v>
      </c>
      <c r="E591" s="6">
        <v>4783670</v>
      </c>
    </row>
    <row r="592" spans="1:5" hidden="1" x14ac:dyDescent="0.25">
      <c r="A592" s="17" t="s">
        <v>124</v>
      </c>
      <c r="B592" s="14" t="s">
        <v>152</v>
      </c>
      <c r="C592" s="18">
        <v>4783670</v>
      </c>
      <c r="D592" s="18">
        <v>4783670</v>
      </c>
      <c r="E592" s="18">
        <v>4783670</v>
      </c>
    </row>
    <row r="593" spans="1:5" hidden="1" x14ac:dyDescent="0.25">
      <c r="A593" s="13" t="s">
        <v>406</v>
      </c>
      <c r="B593" s="14" t="s">
        <v>407</v>
      </c>
      <c r="C593" s="6">
        <v>62381</v>
      </c>
      <c r="D593" s="6">
        <v>62381</v>
      </c>
      <c r="E593" s="6">
        <v>62381</v>
      </c>
    </row>
    <row r="594" spans="1:5" hidden="1" x14ac:dyDescent="0.25">
      <c r="A594" s="15" t="s">
        <v>220</v>
      </c>
      <c r="B594" s="14" t="s">
        <v>221</v>
      </c>
      <c r="C594" s="6">
        <v>62381</v>
      </c>
      <c r="D594" s="6">
        <v>62381</v>
      </c>
      <c r="E594" s="6">
        <v>62381</v>
      </c>
    </row>
    <row r="595" spans="1:5" hidden="1" x14ac:dyDescent="0.25">
      <c r="A595" s="16" t="s">
        <v>151</v>
      </c>
      <c r="B595" s="14" t="s">
        <v>2</v>
      </c>
      <c r="C595" s="6">
        <v>61053</v>
      </c>
      <c r="D595" s="6">
        <v>61053</v>
      </c>
      <c r="E595" s="6">
        <v>61053</v>
      </c>
    </row>
    <row r="596" spans="1:5" hidden="1" x14ac:dyDescent="0.25">
      <c r="A596" s="17" t="s">
        <v>124</v>
      </c>
      <c r="B596" s="14" t="s">
        <v>152</v>
      </c>
      <c r="C596" s="18">
        <v>61053</v>
      </c>
      <c r="D596" s="18">
        <v>61053</v>
      </c>
      <c r="E596" s="18">
        <v>61053</v>
      </c>
    </row>
    <row r="597" spans="1:5" hidden="1" x14ac:dyDescent="0.25">
      <c r="A597" s="16" t="s">
        <v>30</v>
      </c>
      <c r="B597" s="14" t="s">
        <v>31</v>
      </c>
      <c r="C597" s="6">
        <v>1328</v>
      </c>
      <c r="D597" s="6">
        <v>1328</v>
      </c>
      <c r="E597" s="6">
        <v>1328</v>
      </c>
    </row>
    <row r="598" spans="1:5" hidden="1" x14ac:dyDescent="0.25">
      <c r="A598" s="17" t="s">
        <v>124</v>
      </c>
      <c r="B598" s="14" t="s">
        <v>152</v>
      </c>
      <c r="C598" s="18">
        <v>1328</v>
      </c>
      <c r="D598" s="18">
        <v>1328</v>
      </c>
      <c r="E598" s="18">
        <v>1328</v>
      </c>
    </row>
    <row r="599" spans="1:5" hidden="1" x14ac:dyDescent="0.25">
      <c r="A599" s="13" t="s">
        <v>408</v>
      </c>
      <c r="B599" s="14" t="s">
        <v>409</v>
      </c>
      <c r="C599" s="6">
        <v>1227954</v>
      </c>
      <c r="D599" s="6">
        <v>1227954</v>
      </c>
      <c r="E599" s="6">
        <v>1227954</v>
      </c>
    </row>
    <row r="600" spans="1:5" hidden="1" x14ac:dyDescent="0.25">
      <c r="A600" s="15" t="s">
        <v>220</v>
      </c>
      <c r="B600" s="14" t="s">
        <v>221</v>
      </c>
      <c r="C600" s="6">
        <v>1227954</v>
      </c>
      <c r="D600" s="6">
        <v>1227954</v>
      </c>
      <c r="E600" s="6">
        <v>1227954</v>
      </c>
    </row>
    <row r="601" spans="1:5" hidden="1" x14ac:dyDescent="0.25">
      <c r="A601" s="16" t="s">
        <v>151</v>
      </c>
      <c r="B601" s="14" t="s">
        <v>2</v>
      </c>
      <c r="C601" s="6">
        <v>1227954</v>
      </c>
      <c r="D601" s="6">
        <v>1227954</v>
      </c>
      <c r="E601" s="6">
        <v>1227954</v>
      </c>
    </row>
    <row r="602" spans="1:5" hidden="1" x14ac:dyDescent="0.25">
      <c r="A602" s="17" t="s">
        <v>124</v>
      </c>
      <c r="B602" s="14" t="s">
        <v>152</v>
      </c>
      <c r="C602" s="18">
        <v>166835</v>
      </c>
      <c r="D602" s="18">
        <v>166835</v>
      </c>
      <c r="E602" s="18">
        <v>166835</v>
      </c>
    </row>
    <row r="603" spans="1:5" hidden="1" x14ac:dyDescent="0.25">
      <c r="A603" s="17" t="s">
        <v>133</v>
      </c>
      <c r="B603" s="14" t="s">
        <v>187</v>
      </c>
      <c r="C603" s="18">
        <v>17254</v>
      </c>
      <c r="D603" s="18">
        <v>17254</v>
      </c>
      <c r="E603" s="18">
        <v>17254</v>
      </c>
    </row>
    <row r="604" spans="1:5" hidden="1" x14ac:dyDescent="0.25">
      <c r="A604" s="17" t="s">
        <v>129</v>
      </c>
      <c r="B604" s="14" t="s">
        <v>180</v>
      </c>
      <c r="C604" s="18">
        <v>1043865</v>
      </c>
      <c r="D604" s="18">
        <v>1043865</v>
      </c>
      <c r="E604" s="18">
        <v>1043865</v>
      </c>
    </row>
    <row r="605" spans="1:5" hidden="1" x14ac:dyDescent="0.25">
      <c r="A605" s="13" t="s">
        <v>410</v>
      </c>
      <c r="B605" s="14" t="s">
        <v>411</v>
      </c>
      <c r="C605" s="6">
        <v>119451</v>
      </c>
      <c r="D605" s="6">
        <v>119451</v>
      </c>
      <c r="E605" s="6">
        <v>119451</v>
      </c>
    </row>
    <row r="606" spans="1:5" hidden="1" x14ac:dyDescent="0.25">
      <c r="A606" s="15" t="s">
        <v>220</v>
      </c>
      <c r="B606" s="14" t="s">
        <v>221</v>
      </c>
      <c r="C606" s="6">
        <v>119451</v>
      </c>
      <c r="D606" s="6">
        <v>119451</v>
      </c>
      <c r="E606" s="6">
        <v>119451</v>
      </c>
    </row>
    <row r="607" spans="1:5" hidden="1" x14ac:dyDescent="0.25">
      <c r="A607" s="16" t="s">
        <v>151</v>
      </c>
      <c r="B607" s="14" t="s">
        <v>2</v>
      </c>
      <c r="C607" s="6">
        <v>119451</v>
      </c>
      <c r="D607" s="6">
        <v>119451</v>
      </c>
      <c r="E607" s="6">
        <v>119451</v>
      </c>
    </row>
    <row r="608" spans="1:5" hidden="1" x14ac:dyDescent="0.25">
      <c r="A608" s="17" t="s">
        <v>129</v>
      </c>
      <c r="B608" s="14" t="s">
        <v>180</v>
      </c>
      <c r="C608" s="18">
        <v>119451</v>
      </c>
      <c r="D608" s="18">
        <v>119451</v>
      </c>
      <c r="E608" s="18">
        <v>119451</v>
      </c>
    </row>
    <row r="609" spans="1:5" hidden="1" x14ac:dyDescent="0.25">
      <c r="A609" s="13" t="s">
        <v>412</v>
      </c>
      <c r="B609" s="14" t="s">
        <v>413</v>
      </c>
      <c r="C609" s="6">
        <v>985714</v>
      </c>
      <c r="D609" s="6">
        <v>985714</v>
      </c>
      <c r="E609" s="6">
        <v>985714</v>
      </c>
    </row>
    <row r="610" spans="1:5" hidden="1" x14ac:dyDescent="0.25">
      <c r="A610" s="15" t="s">
        <v>220</v>
      </c>
      <c r="B610" s="14" t="s">
        <v>221</v>
      </c>
      <c r="C610" s="6">
        <v>985714</v>
      </c>
      <c r="D610" s="6">
        <v>985714</v>
      </c>
      <c r="E610" s="6">
        <v>985714</v>
      </c>
    </row>
    <row r="611" spans="1:5" hidden="1" x14ac:dyDescent="0.25">
      <c r="A611" s="16" t="s">
        <v>151</v>
      </c>
      <c r="B611" s="14" t="s">
        <v>2</v>
      </c>
      <c r="C611" s="6">
        <v>985714</v>
      </c>
      <c r="D611" s="6">
        <v>985714</v>
      </c>
      <c r="E611" s="6">
        <v>985714</v>
      </c>
    </row>
    <row r="612" spans="1:5" hidden="1" x14ac:dyDescent="0.25">
      <c r="A612" s="17" t="s">
        <v>124</v>
      </c>
      <c r="B612" s="14" t="s">
        <v>152</v>
      </c>
      <c r="C612" s="18">
        <v>59453</v>
      </c>
      <c r="D612" s="18">
        <v>59453</v>
      </c>
      <c r="E612" s="18">
        <v>59453</v>
      </c>
    </row>
    <row r="613" spans="1:5" hidden="1" x14ac:dyDescent="0.25">
      <c r="A613" s="17" t="s">
        <v>131</v>
      </c>
      <c r="B613" s="14" t="s">
        <v>164</v>
      </c>
      <c r="C613" s="18">
        <v>926261</v>
      </c>
      <c r="D613" s="18">
        <v>926261</v>
      </c>
      <c r="E613" s="18">
        <v>926261</v>
      </c>
    </row>
    <row r="614" spans="1:5" hidden="1" x14ac:dyDescent="0.25">
      <c r="A614" s="13" t="s">
        <v>414</v>
      </c>
      <c r="B614" s="14" t="s">
        <v>415</v>
      </c>
      <c r="C614" s="6">
        <v>676886</v>
      </c>
      <c r="D614" s="6">
        <v>676886</v>
      </c>
      <c r="E614" s="6">
        <v>643705</v>
      </c>
    </row>
    <row r="615" spans="1:5" hidden="1" x14ac:dyDescent="0.25">
      <c r="A615" s="15" t="s">
        <v>220</v>
      </c>
      <c r="B615" s="14" t="s">
        <v>221</v>
      </c>
      <c r="C615" s="6">
        <v>676886</v>
      </c>
      <c r="D615" s="6">
        <v>676886</v>
      </c>
      <c r="E615" s="6">
        <v>643705</v>
      </c>
    </row>
    <row r="616" spans="1:5" hidden="1" x14ac:dyDescent="0.25">
      <c r="A616" s="16" t="s">
        <v>30</v>
      </c>
      <c r="B616" s="14" t="s">
        <v>31</v>
      </c>
      <c r="C616" s="6">
        <v>676886</v>
      </c>
      <c r="D616" s="6">
        <v>676886</v>
      </c>
      <c r="E616" s="6">
        <v>643705</v>
      </c>
    </row>
    <row r="617" spans="1:5" hidden="1" x14ac:dyDescent="0.25">
      <c r="A617" s="17" t="s">
        <v>124</v>
      </c>
      <c r="B617" s="14" t="s">
        <v>152</v>
      </c>
      <c r="C617" s="18">
        <v>643705</v>
      </c>
      <c r="D617" s="18">
        <v>643705</v>
      </c>
      <c r="E617" s="18">
        <v>643705</v>
      </c>
    </row>
    <row r="618" spans="1:5" hidden="1" x14ac:dyDescent="0.25">
      <c r="A618" s="17" t="s">
        <v>131</v>
      </c>
      <c r="B618" s="14" t="s">
        <v>164</v>
      </c>
      <c r="C618" s="18">
        <v>33181</v>
      </c>
      <c r="D618" s="18">
        <v>33181</v>
      </c>
      <c r="E618" s="18"/>
    </row>
    <row r="619" spans="1:5" hidden="1" x14ac:dyDescent="0.25">
      <c r="A619" s="13" t="s">
        <v>416</v>
      </c>
      <c r="B619" s="14" t="s">
        <v>417</v>
      </c>
      <c r="C619" s="6">
        <v>561300</v>
      </c>
      <c r="D619" s="6">
        <v>561300</v>
      </c>
      <c r="E619" s="6">
        <v>561300</v>
      </c>
    </row>
    <row r="620" spans="1:5" hidden="1" x14ac:dyDescent="0.25">
      <c r="A620" s="15" t="s">
        <v>220</v>
      </c>
      <c r="B620" s="14" t="s">
        <v>221</v>
      </c>
      <c r="C620" s="6">
        <v>561300</v>
      </c>
      <c r="D620" s="6">
        <v>561300</v>
      </c>
      <c r="E620" s="6">
        <v>561300</v>
      </c>
    </row>
    <row r="621" spans="1:5" hidden="1" x14ac:dyDescent="0.25">
      <c r="A621" s="16" t="s">
        <v>151</v>
      </c>
      <c r="B621" s="14" t="s">
        <v>2</v>
      </c>
      <c r="C621" s="6">
        <v>561300</v>
      </c>
      <c r="D621" s="6">
        <v>561300</v>
      </c>
      <c r="E621" s="6">
        <v>561300</v>
      </c>
    </row>
    <row r="622" spans="1:5" hidden="1" x14ac:dyDescent="0.25">
      <c r="A622" s="17" t="s">
        <v>129</v>
      </c>
      <c r="B622" s="14" t="s">
        <v>180</v>
      </c>
      <c r="C622" s="18">
        <v>561300</v>
      </c>
      <c r="D622" s="18">
        <v>561300</v>
      </c>
      <c r="E622" s="18">
        <v>561300</v>
      </c>
    </row>
    <row r="623" spans="1:5" hidden="1" x14ac:dyDescent="0.25">
      <c r="A623" s="13" t="s">
        <v>418</v>
      </c>
      <c r="B623" s="14" t="s">
        <v>419</v>
      </c>
      <c r="C623" s="6">
        <v>132723</v>
      </c>
      <c r="D623" s="6">
        <v>132723</v>
      </c>
      <c r="E623" s="6">
        <v>132723</v>
      </c>
    </row>
    <row r="624" spans="1:5" hidden="1" x14ac:dyDescent="0.25">
      <c r="A624" s="15" t="s">
        <v>220</v>
      </c>
      <c r="B624" s="14" t="s">
        <v>221</v>
      </c>
      <c r="C624" s="6">
        <v>132723</v>
      </c>
      <c r="D624" s="6">
        <v>132723</v>
      </c>
      <c r="E624" s="6">
        <v>132723</v>
      </c>
    </row>
    <row r="625" spans="1:5" hidden="1" x14ac:dyDescent="0.25">
      <c r="A625" s="16" t="s">
        <v>151</v>
      </c>
      <c r="B625" s="14" t="s">
        <v>2</v>
      </c>
      <c r="C625" s="6">
        <v>132723</v>
      </c>
      <c r="D625" s="6">
        <v>132723</v>
      </c>
      <c r="E625" s="6">
        <v>132723</v>
      </c>
    </row>
    <row r="626" spans="1:5" hidden="1" x14ac:dyDescent="0.25">
      <c r="A626" s="17" t="s">
        <v>133</v>
      </c>
      <c r="B626" s="14" t="s">
        <v>187</v>
      </c>
      <c r="C626" s="18">
        <v>79634</v>
      </c>
      <c r="D626" s="18">
        <v>79634</v>
      </c>
      <c r="E626" s="18">
        <v>79634</v>
      </c>
    </row>
    <row r="627" spans="1:5" hidden="1" x14ac:dyDescent="0.25">
      <c r="A627" s="17" t="s">
        <v>129</v>
      </c>
      <c r="B627" s="14" t="s">
        <v>180</v>
      </c>
      <c r="C627" s="18">
        <v>53089</v>
      </c>
      <c r="D627" s="18">
        <v>53089</v>
      </c>
      <c r="E627" s="18">
        <v>53089</v>
      </c>
    </row>
    <row r="628" spans="1:5" hidden="1" x14ac:dyDescent="0.25">
      <c r="A628" s="13" t="s">
        <v>420</v>
      </c>
      <c r="B628" s="14" t="s">
        <v>88</v>
      </c>
      <c r="C628" s="6">
        <v>42254187</v>
      </c>
      <c r="D628" s="6">
        <v>24675779</v>
      </c>
      <c r="E628" s="6">
        <v>1461</v>
      </c>
    </row>
    <row r="629" spans="1:5" hidden="1" x14ac:dyDescent="0.25">
      <c r="A629" s="15" t="s">
        <v>220</v>
      </c>
      <c r="B629" s="14" t="s">
        <v>221</v>
      </c>
      <c r="C629" s="6">
        <v>42254187</v>
      </c>
      <c r="D629" s="6">
        <v>24675779</v>
      </c>
      <c r="E629" s="6">
        <v>1461</v>
      </c>
    </row>
    <row r="630" spans="1:5" hidden="1" x14ac:dyDescent="0.25">
      <c r="A630" s="16" t="s">
        <v>151</v>
      </c>
      <c r="B630" s="14" t="s">
        <v>2</v>
      </c>
      <c r="C630" s="6">
        <v>2666163</v>
      </c>
      <c r="D630" s="6">
        <v>1461</v>
      </c>
      <c r="E630" s="6">
        <v>1461</v>
      </c>
    </row>
    <row r="631" spans="1:5" hidden="1" x14ac:dyDescent="0.25">
      <c r="A631" s="17" t="s">
        <v>124</v>
      </c>
      <c r="B631" s="14" t="s">
        <v>152</v>
      </c>
      <c r="C631" s="18">
        <v>11574</v>
      </c>
      <c r="D631" s="18">
        <v>1328</v>
      </c>
      <c r="E631" s="18">
        <v>1328</v>
      </c>
    </row>
    <row r="632" spans="1:5" hidden="1" x14ac:dyDescent="0.25">
      <c r="A632" s="17" t="s">
        <v>125</v>
      </c>
      <c r="B632" s="14" t="s">
        <v>156</v>
      </c>
      <c r="C632" s="18">
        <v>133</v>
      </c>
      <c r="D632" s="18">
        <v>133</v>
      </c>
      <c r="E632" s="18">
        <v>133</v>
      </c>
    </row>
    <row r="633" spans="1:5" hidden="1" x14ac:dyDescent="0.25">
      <c r="A633" s="17" t="s">
        <v>131</v>
      </c>
      <c r="B633" s="14" t="s">
        <v>164</v>
      </c>
      <c r="C633" s="18">
        <v>2654456</v>
      </c>
      <c r="D633" s="18"/>
      <c r="E633" s="18"/>
    </row>
    <row r="634" spans="1:5" hidden="1" x14ac:dyDescent="0.25">
      <c r="A634" s="16" t="s">
        <v>212</v>
      </c>
      <c r="B634" s="14" t="s">
        <v>13</v>
      </c>
      <c r="C634" s="6">
        <v>4771593</v>
      </c>
      <c r="D634" s="6">
        <v>3016916</v>
      </c>
      <c r="E634" s="6"/>
    </row>
    <row r="635" spans="1:5" hidden="1" x14ac:dyDescent="0.25">
      <c r="A635" s="17" t="s">
        <v>36</v>
      </c>
      <c r="B635" s="14" t="s">
        <v>155</v>
      </c>
      <c r="C635" s="18">
        <v>7683</v>
      </c>
      <c r="D635" s="18"/>
      <c r="E635" s="18"/>
    </row>
    <row r="636" spans="1:5" hidden="1" x14ac:dyDescent="0.25">
      <c r="A636" s="17" t="s">
        <v>124</v>
      </c>
      <c r="B636" s="14" t="s">
        <v>152</v>
      </c>
      <c r="C636" s="18">
        <v>178504</v>
      </c>
      <c r="D636" s="18"/>
      <c r="E636" s="18"/>
    </row>
    <row r="637" spans="1:5" hidden="1" x14ac:dyDescent="0.25">
      <c r="A637" s="17" t="s">
        <v>131</v>
      </c>
      <c r="B637" s="14" t="s">
        <v>164</v>
      </c>
      <c r="C637" s="18">
        <v>4578673</v>
      </c>
      <c r="D637" s="18">
        <v>3016916</v>
      </c>
      <c r="E637" s="18"/>
    </row>
    <row r="638" spans="1:5" hidden="1" x14ac:dyDescent="0.25">
      <c r="A638" s="17" t="s">
        <v>128</v>
      </c>
      <c r="B638" s="14" t="s">
        <v>158</v>
      </c>
      <c r="C638" s="18">
        <v>6733</v>
      </c>
      <c r="D638" s="18"/>
      <c r="E638" s="18"/>
    </row>
    <row r="639" spans="1:5" hidden="1" x14ac:dyDescent="0.25">
      <c r="A639" s="16" t="s">
        <v>305</v>
      </c>
      <c r="B639" s="14" t="s">
        <v>306</v>
      </c>
      <c r="C639" s="6">
        <v>34816431</v>
      </c>
      <c r="D639" s="6">
        <v>21657402</v>
      </c>
      <c r="E639" s="6"/>
    </row>
    <row r="640" spans="1:5" hidden="1" x14ac:dyDescent="0.25">
      <c r="A640" s="17" t="s">
        <v>36</v>
      </c>
      <c r="B640" s="14" t="s">
        <v>155</v>
      </c>
      <c r="C640" s="18">
        <v>43538</v>
      </c>
      <c r="D640" s="18"/>
      <c r="E640" s="18"/>
    </row>
    <row r="641" spans="1:5" hidden="1" x14ac:dyDescent="0.25">
      <c r="A641" s="17" t="s">
        <v>124</v>
      </c>
      <c r="B641" s="14" t="s">
        <v>152</v>
      </c>
      <c r="C641" s="18">
        <v>1005889</v>
      </c>
      <c r="D641" s="18"/>
      <c r="E641" s="18"/>
    </row>
    <row r="642" spans="1:5" hidden="1" x14ac:dyDescent="0.25">
      <c r="A642" s="17" t="s">
        <v>133</v>
      </c>
      <c r="B642" s="14" t="s">
        <v>187</v>
      </c>
      <c r="C642" s="18">
        <v>330358</v>
      </c>
      <c r="D642" s="18">
        <v>207097</v>
      </c>
      <c r="E642" s="18"/>
    </row>
    <row r="643" spans="1:5" hidden="1" x14ac:dyDescent="0.25">
      <c r="A643" s="17" t="s">
        <v>131</v>
      </c>
      <c r="B643" s="14" t="s">
        <v>164</v>
      </c>
      <c r="C643" s="18">
        <v>33398490</v>
      </c>
      <c r="D643" s="18">
        <v>21450305</v>
      </c>
      <c r="E643" s="18"/>
    </row>
    <row r="644" spans="1:5" hidden="1" x14ac:dyDescent="0.25">
      <c r="A644" s="17" t="s">
        <v>128</v>
      </c>
      <c r="B644" s="14" t="s">
        <v>158</v>
      </c>
      <c r="C644" s="18">
        <v>38156</v>
      </c>
      <c r="D644" s="18"/>
      <c r="E644" s="18"/>
    </row>
    <row r="645" spans="1:5" hidden="1" x14ac:dyDescent="0.25">
      <c r="A645" s="13" t="s">
        <v>421</v>
      </c>
      <c r="B645" s="14" t="s">
        <v>422</v>
      </c>
      <c r="C645" s="6">
        <v>19807055</v>
      </c>
      <c r="D645" s="6">
        <v>15046736</v>
      </c>
      <c r="E645" s="6">
        <v>15522429</v>
      </c>
    </row>
    <row r="646" spans="1:5" hidden="1" x14ac:dyDescent="0.25">
      <c r="A646" s="15" t="s">
        <v>220</v>
      </c>
      <c r="B646" s="14" t="s">
        <v>221</v>
      </c>
      <c r="C646" s="6">
        <v>19807055</v>
      </c>
      <c r="D646" s="6">
        <v>15046736</v>
      </c>
      <c r="E646" s="6">
        <v>15522429</v>
      </c>
    </row>
    <row r="647" spans="1:5" hidden="1" x14ac:dyDescent="0.25">
      <c r="A647" s="16" t="s">
        <v>263</v>
      </c>
      <c r="B647" s="14" t="s">
        <v>84</v>
      </c>
      <c r="C647" s="6">
        <v>19807055</v>
      </c>
      <c r="D647" s="6">
        <v>15046736</v>
      </c>
      <c r="E647" s="6">
        <v>15522429</v>
      </c>
    </row>
    <row r="648" spans="1:5" hidden="1" x14ac:dyDescent="0.25">
      <c r="A648" s="17" t="s">
        <v>36</v>
      </c>
      <c r="B648" s="14" t="s">
        <v>155</v>
      </c>
      <c r="C648" s="18">
        <v>8787080</v>
      </c>
      <c r="D648" s="18">
        <v>6487873</v>
      </c>
      <c r="E648" s="18">
        <v>8191635</v>
      </c>
    </row>
    <row r="649" spans="1:5" hidden="1" x14ac:dyDescent="0.25">
      <c r="A649" s="17" t="s">
        <v>124</v>
      </c>
      <c r="B649" s="14" t="s">
        <v>152</v>
      </c>
      <c r="C649" s="18">
        <v>2586643</v>
      </c>
      <c r="D649" s="18">
        <v>2020738</v>
      </c>
      <c r="E649" s="18">
        <v>3206017</v>
      </c>
    </row>
    <row r="650" spans="1:5" hidden="1" x14ac:dyDescent="0.25">
      <c r="A650" s="17" t="s">
        <v>128</v>
      </c>
      <c r="B650" s="14" t="s">
        <v>158</v>
      </c>
      <c r="C650" s="18">
        <v>8433332</v>
      </c>
      <c r="D650" s="18">
        <v>6538125</v>
      </c>
      <c r="E650" s="18">
        <v>4124777</v>
      </c>
    </row>
    <row r="651" spans="1:5" hidden="1" x14ac:dyDescent="0.25">
      <c r="A651" s="13" t="s">
        <v>423</v>
      </c>
      <c r="B651" s="14" t="s">
        <v>424</v>
      </c>
      <c r="C651" s="6">
        <v>291990</v>
      </c>
      <c r="D651" s="6">
        <v>291990</v>
      </c>
      <c r="E651" s="6">
        <v>291990</v>
      </c>
    </row>
    <row r="652" spans="1:5" hidden="1" x14ac:dyDescent="0.25">
      <c r="A652" s="15" t="s">
        <v>220</v>
      </c>
      <c r="B652" s="14" t="s">
        <v>221</v>
      </c>
      <c r="C652" s="6">
        <v>291990</v>
      </c>
      <c r="D652" s="6">
        <v>291990</v>
      </c>
      <c r="E652" s="6">
        <v>291990</v>
      </c>
    </row>
    <row r="653" spans="1:5" hidden="1" x14ac:dyDescent="0.25">
      <c r="A653" s="16" t="s">
        <v>151</v>
      </c>
      <c r="B653" s="14" t="s">
        <v>2</v>
      </c>
      <c r="C653" s="6">
        <v>291990</v>
      </c>
      <c r="D653" s="6">
        <v>291990</v>
      </c>
      <c r="E653" s="6">
        <v>291990</v>
      </c>
    </row>
    <row r="654" spans="1:5" hidden="1" x14ac:dyDescent="0.25">
      <c r="A654" s="17" t="s">
        <v>128</v>
      </c>
      <c r="B654" s="14" t="s">
        <v>158</v>
      </c>
      <c r="C654" s="18">
        <v>291990</v>
      </c>
      <c r="D654" s="18">
        <v>291990</v>
      </c>
      <c r="E654" s="18">
        <v>291990</v>
      </c>
    </row>
    <row r="655" spans="1:5" hidden="1" x14ac:dyDescent="0.25">
      <c r="A655" s="13" t="s">
        <v>425</v>
      </c>
      <c r="B655" s="14" t="s">
        <v>426</v>
      </c>
      <c r="C655" s="6">
        <v>5712915</v>
      </c>
      <c r="D655" s="6">
        <v>38905216</v>
      </c>
      <c r="E655" s="6">
        <v>45730012</v>
      </c>
    </row>
    <row r="656" spans="1:5" hidden="1" x14ac:dyDescent="0.25">
      <c r="A656" s="15" t="s">
        <v>220</v>
      </c>
      <c r="B656" s="14" t="s">
        <v>221</v>
      </c>
      <c r="C656" s="6">
        <v>5712915</v>
      </c>
      <c r="D656" s="6">
        <v>38905216</v>
      </c>
      <c r="E656" s="6">
        <v>45730012</v>
      </c>
    </row>
    <row r="657" spans="1:5" hidden="1" x14ac:dyDescent="0.25">
      <c r="A657" s="16" t="s">
        <v>212</v>
      </c>
      <c r="B657" s="14" t="s">
        <v>13</v>
      </c>
      <c r="C657" s="6">
        <v>900040</v>
      </c>
      <c r="D657" s="6">
        <v>5835781</v>
      </c>
      <c r="E657" s="6">
        <v>6859500</v>
      </c>
    </row>
    <row r="658" spans="1:5" hidden="1" x14ac:dyDescent="0.25">
      <c r="A658" s="17" t="s">
        <v>36</v>
      </c>
      <c r="B658" s="14" t="s">
        <v>155</v>
      </c>
      <c r="C658" s="18">
        <v>180096</v>
      </c>
      <c r="D658" s="18">
        <v>180096</v>
      </c>
      <c r="E658" s="18">
        <v>180096</v>
      </c>
    </row>
    <row r="659" spans="1:5" hidden="1" x14ac:dyDescent="0.25">
      <c r="A659" s="17" t="s">
        <v>124</v>
      </c>
      <c r="B659" s="14" t="s">
        <v>152</v>
      </c>
      <c r="C659" s="18">
        <v>323368</v>
      </c>
      <c r="D659" s="18">
        <v>1721096</v>
      </c>
      <c r="E659" s="18">
        <v>2867947</v>
      </c>
    </row>
    <row r="660" spans="1:5" hidden="1" x14ac:dyDescent="0.25">
      <c r="A660" s="17" t="s">
        <v>128</v>
      </c>
      <c r="B660" s="14" t="s">
        <v>158</v>
      </c>
      <c r="C660" s="18">
        <v>396576</v>
      </c>
      <c r="D660" s="18">
        <v>3934589</v>
      </c>
      <c r="E660" s="18">
        <v>3811457</v>
      </c>
    </row>
    <row r="661" spans="1:5" hidden="1" x14ac:dyDescent="0.25">
      <c r="A661" s="16" t="s">
        <v>305</v>
      </c>
      <c r="B661" s="14" t="s">
        <v>306</v>
      </c>
      <c r="C661" s="6">
        <v>4812875</v>
      </c>
      <c r="D661" s="6">
        <v>33069435</v>
      </c>
      <c r="E661" s="6">
        <v>38870512</v>
      </c>
    </row>
    <row r="662" spans="1:5" hidden="1" x14ac:dyDescent="0.25">
      <c r="A662" s="17" t="s">
        <v>36</v>
      </c>
      <c r="B662" s="14" t="s">
        <v>155</v>
      </c>
      <c r="C662" s="18">
        <v>1020545</v>
      </c>
      <c r="D662" s="18">
        <v>1020545</v>
      </c>
      <c r="E662" s="18">
        <v>1020545</v>
      </c>
    </row>
    <row r="663" spans="1:5" hidden="1" x14ac:dyDescent="0.25">
      <c r="A663" s="17" t="s">
        <v>124</v>
      </c>
      <c r="B663" s="14" t="s">
        <v>152</v>
      </c>
      <c r="C663" s="18">
        <v>2061032</v>
      </c>
      <c r="D663" s="18">
        <v>9752886</v>
      </c>
      <c r="E663" s="18">
        <v>16251708</v>
      </c>
    </row>
    <row r="664" spans="1:5" hidden="1" x14ac:dyDescent="0.25">
      <c r="A664" s="17" t="s">
        <v>128</v>
      </c>
      <c r="B664" s="14" t="s">
        <v>158</v>
      </c>
      <c r="C664" s="18">
        <v>1731298</v>
      </c>
      <c r="D664" s="18">
        <v>22296004</v>
      </c>
      <c r="E664" s="18">
        <v>21598259</v>
      </c>
    </row>
    <row r="665" spans="1:5" hidden="1" x14ac:dyDescent="0.25">
      <c r="A665" s="13" t="s">
        <v>427</v>
      </c>
      <c r="B665" s="14" t="s">
        <v>428</v>
      </c>
      <c r="C665" s="6">
        <v>9554759</v>
      </c>
      <c r="D665" s="6">
        <v>21450942</v>
      </c>
      <c r="E665" s="6">
        <v>22259323</v>
      </c>
    </row>
    <row r="666" spans="1:5" hidden="1" x14ac:dyDescent="0.25">
      <c r="A666" s="15" t="s">
        <v>220</v>
      </c>
      <c r="B666" s="14" t="s">
        <v>221</v>
      </c>
      <c r="C666" s="6">
        <v>9554759</v>
      </c>
      <c r="D666" s="6">
        <v>21450942</v>
      </c>
      <c r="E666" s="6">
        <v>22259323</v>
      </c>
    </row>
    <row r="667" spans="1:5" hidden="1" x14ac:dyDescent="0.25">
      <c r="A667" s="16" t="s">
        <v>263</v>
      </c>
      <c r="B667" s="14" t="s">
        <v>84</v>
      </c>
      <c r="C667" s="6">
        <v>9554759</v>
      </c>
      <c r="D667" s="6">
        <v>21450942</v>
      </c>
      <c r="E667" s="6">
        <v>22259323</v>
      </c>
    </row>
    <row r="668" spans="1:5" hidden="1" x14ac:dyDescent="0.25">
      <c r="A668" s="17" t="s">
        <v>36</v>
      </c>
      <c r="B668" s="14" t="s">
        <v>155</v>
      </c>
      <c r="C668" s="18">
        <v>1849228</v>
      </c>
      <c r="D668" s="18">
        <v>1580354</v>
      </c>
      <c r="E668" s="18">
        <v>2954430</v>
      </c>
    </row>
    <row r="669" spans="1:5" hidden="1" x14ac:dyDescent="0.25">
      <c r="A669" s="17" t="s">
        <v>124</v>
      </c>
      <c r="B669" s="14" t="s">
        <v>152</v>
      </c>
      <c r="C669" s="18">
        <v>2704108</v>
      </c>
      <c r="D669" s="18">
        <v>865049</v>
      </c>
      <c r="E669" s="18">
        <v>1364678</v>
      </c>
    </row>
    <row r="670" spans="1:5" hidden="1" x14ac:dyDescent="0.25">
      <c r="A670" s="17" t="s">
        <v>126</v>
      </c>
      <c r="B670" s="14" t="s">
        <v>157</v>
      </c>
      <c r="C670" s="18">
        <v>4025925</v>
      </c>
      <c r="D670" s="18">
        <v>1643805</v>
      </c>
      <c r="E670" s="18"/>
    </row>
    <row r="671" spans="1:5" hidden="1" x14ac:dyDescent="0.25">
      <c r="A671" s="17" t="s">
        <v>128</v>
      </c>
      <c r="B671" s="14" t="s">
        <v>158</v>
      </c>
      <c r="C671" s="18">
        <v>975498</v>
      </c>
      <c r="D671" s="18">
        <v>17361734</v>
      </c>
      <c r="E671" s="18">
        <v>17940215</v>
      </c>
    </row>
    <row r="672" spans="1:5" hidden="1" x14ac:dyDescent="0.25">
      <c r="A672" s="13" t="s">
        <v>429</v>
      </c>
      <c r="B672" s="14" t="s">
        <v>430</v>
      </c>
      <c r="C672" s="6">
        <v>28373887</v>
      </c>
      <c r="D672" s="6">
        <v>19324321</v>
      </c>
      <c r="E672" s="6">
        <v>24767912</v>
      </c>
    </row>
    <row r="673" spans="1:5" hidden="1" x14ac:dyDescent="0.25">
      <c r="A673" s="15" t="s">
        <v>220</v>
      </c>
      <c r="B673" s="14" t="s">
        <v>221</v>
      </c>
      <c r="C673" s="6">
        <v>28373887</v>
      </c>
      <c r="D673" s="6">
        <v>19324321</v>
      </c>
      <c r="E673" s="6">
        <v>24767912</v>
      </c>
    </row>
    <row r="674" spans="1:5" hidden="1" x14ac:dyDescent="0.25">
      <c r="A674" s="16" t="s">
        <v>263</v>
      </c>
      <c r="B674" s="14" t="s">
        <v>84</v>
      </c>
      <c r="C674" s="6">
        <v>28373887</v>
      </c>
      <c r="D674" s="6">
        <v>19324321</v>
      </c>
      <c r="E674" s="6">
        <v>24767912</v>
      </c>
    </row>
    <row r="675" spans="1:5" hidden="1" x14ac:dyDescent="0.25">
      <c r="A675" s="17" t="s">
        <v>124</v>
      </c>
      <c r="B675" s="14" t="s">
        <v>152</v>
      </c>
      <c r="C675" s="18">
        <v>13893830</v>
      </c>
      <c r="D675" s="18">
        <v>9649866</v>
      </c>
      <c r="E675" s="18">
        <v>11688081</v>
      </c>
    </row>
    <row r="676" spans="1:5" hidden="1" x14ac:dyDescent="0.25">
      <c r="A676" s="17" t="s">
        <v>128</v>
      </c>
      <c r="B676" s="14" t="s">
        <v>158</v>
      </c>
      <c r="C676" s="18">
        <v>14480057</v>
      </c>
      <c r="D676" s="18">
        <v>9674455</v>
      </c>
      <c r="E676" s="18">
        <v>13079831</v>
      </c>
    </row>
    <row r="677" spans="1:5" hidden="1" x14ac:dyDescent="0.25">
      <c r="A677" s="11" t="s">
        <v>431</v>
      </c>
      <c r="B677" s="12" t="s">
        <v>432</v>
      </c>
      <c r="C677" s="6">
        <v>2394297</v>
      </c>
      <c r="D677" s="6">
        <v>2394297</v>
      </c>
      <c r="E677" s="6">
        <v>2394297</v>
      </c>
    </row>
    <row r="678" spans="1:5" hidden="1" x14ac:dyDescent="0.25">
      <c r="A678" s="13" t="s">
        <v>433</v>
      </c>
      <c r="B678" s="14" t="s">
        <v>434</v>
      </c>
      <c r="C678" s="6">
        <v>1338512</v>
      </c>
      <c r="D678" s="6">
        <v>1338512</v>
      </c>
      <c r="E678" s="6">
        <v>1338512</v>
      </c>
    </row>
    <row r="679" spans="1:5" hidden="1" x14ac:dyDescent="0.25">
      <c r="A679" s="15" t="s">
        <v>160</v>
      </c>
      <c r="B679" s="14" t="s">
        <v>161</v>
      </c>
      <c r="C679" s="6">
        <v>1338512</v>
      </c>
      <c r="D679" s="6">
        <v>1338512</v>
      </c>
      <c r="E679" s="6">
        <v>1338512</v>
      </c>
    </row>
    <row r="680" spans="1:5" hidden="1" x14ac:dyDescent="0.25">
      <c r="A680" s="16" t="s">
        <v>151</v>
      </c>
      <c r="B680" s="14" t="s">
        <v>2</v>
      </c>
      <c r="C680" s="6">
        <v>1338512</v>
      </c>
      <c r="D680" s="6">
        <v>1338512</v>
      </c>
      <c r="E680" s="6">
        <v>1338512</v>
      </c>
    </row>
    <row r="681" spans="1:5" hidden="1" x14ac:dyDescent="0.25">
      <c r="A681" s="17" t="s">
        <v>124</v>
      </c>
      <c r="B681" s="14" t="s">
        <v>152</v>
      </c>
      <c r="C681" s="18">
        <v>747894</v>
      </c>
      <c r="D681" s="18">
        <v>747894</v>
      </c>
      <c r="E681" s="18">
        <v>747894</v>
      </c>
    </row>
    <row r="682" spans="1:5" hidden="1" x14ac:dyDescent="0.25">
      <c r="A682" s="17" t="s">
        <v>127</v>
      </c>
      <c r="B682" s="14" t="s">
        <v>261</v>
      </c>
      <c r="C682" s="18">
        <v>119451</v>
      </c>
      <c r="D682" s="18">
        <v>119451</v>
      </c>
      <c r="E682" s="18">
        <v>119451</v>
      </c>
    </row>
    <row r="683" spans="1:5" hidden="1" x14ac:dyDescent="0.25">
      <c r="A683" s="17" t="s">
        <v>128</v>
      </c>
      <c r="B683" s="14" t="s">
        <v>158</v>
      </c>
      <c r="C683" s="18">
        <v>471167</v>
      </c>
      <c r="D683" s="18">
        <v>471167</v>
      </c>
      <c r="E683" s="18">
        <v>471167</v>
      </c>
    </row>
    <row r="684" spans="1:5" hidden="1" x14ac:dyDescent="0.25">
      <c r="A684" s="13" t="s">
        <v>435</v>
      </c>
      <c r="B684" s="14" t="s">
        <v>436</v>
      </c>
      <c r="C684" s="6">
        <v>291990</v>
      </c>
      <c r="D684" s="6">
        <v>291990</v>
      </c>
      <c r="E684" s="6">
        <v>291990</v>
      </c>
    </row>
    <row r="685" spans="1:5" hidden="1" x14ac:dyDescent="0.25">
      <c r="A685" s="15" t="s">
        <v>220</v>
      </c>
      <c r="B685" s="14" t="s">
        <v>221</v>
      </c>
      <c r="C685" s="6">
        <v>291990</v>
      </c>
      <c r="D685" s="6">
        <v>291990</v>
      </c>
      <c r="E685" s="6">
        <v>291990</v>
      </c>
    </row>
    <row r="686" spans="1:5" hidden="1" x14ac:dyDescent="0.25">
      <c r="A686" s="16" t="s">
        <v>151</v>
      </c>
      <c r="B686" s="14" t="s">
        <v>2</v>
      </c>
      <c r="C686" s="6">
        <v>291990</v>
      </c>
      <c r="D686" s="6">
        <v>291990</v>
      </c>
      <c r="E686" s="6">
        <v>291990</v>
      </c>
    </row>
    <row r="687" spans="1:5" hidden="1" x14ac:dyDescent="0.25">
      <c r="A687" s="17" t="s">
        <v>131</v>
      </c>
      <c r="B687" s="14" t="s">
        <v>164</v>
      </c>
      <c r="C687" s="18">
        <v>291990</v>
      </c>
      <c r="D687" s="18">
        <v>291990</v>
      </c>
      <c r="E687" s="18">
        <v>291990</v>
      </c>
    </row>
    <row r="688" spans="1:5" hidden="1" x14ac:dyDescent="0.25">
      <c r="A688" s="13" t="s">
        <v>437</v>
      </c>
      <c r="B688" s="14" t="s">
        <v>438</v>
      </c>
      <c r="C688" s="6">
        <v>763795</v>
      </c>
      <c r="D688" s="6">
        <v>763795</v>
      </c>
      <c r="E688" s="6">
        <v>763795</v>
      </c>
    </row>
    <row r="689" spans="1:5" hidden="1" x14ac:dyDescent="0.25">
      <c r="A689" s="15" t="s">
        <v>160</v>
      </c>
      <c r="B689" s="14" t="s">
        <v>161</v>
      </c>
      <c r="C689" s="6">
        <v>763795</v>
      </c>
      <c r="D689" s="6">
        <v>763795</v>
      </c>
      <c r="E689" s="6">
        <v>763795</v>
      </c>
    </row>
    <row r="690" spans="1:5" hidden="1" x14ac:dyDescent="0.25">
      <c r="A690" s="16" t="s">
        <v>151</v>
      </c>
      <c r="B690" s="14" t="s">
        <v>2</v>
      </c>
      <c r="C690" s="6">
        <v>763795</v>
      </c>
      <c r="D690" s="6">
        <v>763795</v>
      </c>
      <c r="E690" s="6">
        <v>763795</v>
      </c>
    </row>
    <row r="691" spans="1:5" hidden="1" x14ac:dyDescent="0.25">
      <c r="A691" s="17" t="s">
        <v>127</v>
      </c>
      <c r="B691" s="14" t="s">
        <v>261</v>
      </c>
      <c r="C691" s="18">
        <v>763795</v>
      </c>
      <c r="D691" s="18">
        <v>763795</v>
      </c>
      <c r="E691" s="18">
        <v>763795</v>
      </c>
    </row>
    <row r="692" spans="1:5" x14ac:dyDescent="0.25">
      <c r="A692" s="9" t="s">
        <v>439</v>
      </c>
      <c r="B692" s="10" t="s">
        <v>440</v>
      </c>
      <c r="C692" s="6">
        <v>904739937</v>
      </c>
      <c r="D692" s="6">
        <v>754753271</v>
      </c>
      <c r="E692" s="6">
        <v>737620875</v>
      </c>
    </row>
    <row r="693" spans="1:5" x14ac:dyDescent="0.25">
      <c r="A693" s="11" t="s">
        <v>344</v>
      </c>
      <c r="B693" s="12" t="s">
        <v>345</v>
      </c>
      <c r="C693" s="6">
        <v>904551472</v>
      </c>
      <c r="D693" s="6">
        <v>754532289</v>
      </c>
      <c r="E693" s="6">
        <v>737399893</v>
      </c>
    </row>
    <row r="694" spans="1:5" x14ac:dyDescent="0.25">
      <c r="A694" s="13" t="s">
        <v>0</v>
      </c>
      <c r="B694" s="14" t="s">
        <v>1</v>
      </c>
      <c r="C694" s="6">
        <v>246098927</v>
      </c>
      <c r="D694" s="6">
        <v>247267823</v>
      </c>
      <c r="E694" s="6">
        <v>248442707</v>
      </c>
    </row>
    <row r="695" spans="1:5" x14ac:dyDescent="0.25">
      <c r="A695" s="15" t="s">
        <v>169</v>
      </c>
      <c r="B695" s="14" t="s">
        <v>170</v>
      </c>
      <c r="C695" s="6">
        <v>246098927</v>
      </c>
      <c r="D695" s="6">
        <v>247267823</v>
      </c>
      <c r="E695" s="6">
        <v>248442707</v>
      </c>
    </row>
    <row r="696" spans="1:5" x14ac:dyDescent="0.25">
      <c r="A696" s="16" t="s">
        <v>151</v>
      </c>
      <c r="B696" s="14" t="s">
        <v>2</v>
      </c>
      <c r="C696" s="6">
        <v>246098927</v>
      </c>
      <c r="D696" s="6">
        <v>247267823</v>
      </c>
      <c r="E696" s="6">
        <v>248442707</v>
      </c>
    </row>
    <row r="697" spans="1:5" x14ac:dyDescent="0.25">
      <c r="A697" s="17" t="s">
        <v>36</v>
      </c>
      <c r="B697" s="14" t="s">
        <v>155</v>
      </c>
      <c r="C697" s="18">
        <v>240403557</v>
      </c>
      <c r="D697" s="18">
        <v>241572453</v>
      </c>
      <c r="E697" s="18">
        <v>242747337</v>
      </c>
    </row>
    <row r="698" spans="1:5" x14ac:dyDescent="0.25">
      <c r="A698" s="17" t="s">
        <v>124</v>
      </c>
      <c r="B698" s="14" t="s">
        <v>152</v>
      </c>
      <c r="C698" s="18">
        <v>5400204</v>
      </c>
      <c r="D698" s="18">
        <v>5400204</v>
      </c>
      <c r="E698" s="18">
        <v>5400204</v>
      </c>
    </row>
    <row r="699" spans="1:5" x14ac:dyDescent="0.25">
      <c r="A699" s="17" t="s">
        <v>129</v>
      </c>
      <c r="B699" s="14" t="s">
        <v>180</v>
      </c>
      <c r="C699" s="18">
        <v>295166</v>
      </c>
      <c r="D699" s="18">
        <v>295166</v>
      </c>
      <c r="E699" s="18">
        <v>295166</v>
      </c>
    </row>
    <row r="700" spans="1:5" x14ac:dyDescent="0.25">
      <c r="A700" s="13" t="s">
        <v>3</v>
      </c>
      <c r="B700" s="14" t="s">
        <v>4</v>
      </c>
      <c r="C700" s="6">
        <v>53772714</v>
      </c>
      <c r="D700" s="6">
        <v>54028987</v>
      </c>
      <c r="E700" s="6">
        <v>54286461</v>
      </c>
    </row>
    <row r="701" spans="1:5" x14ac:dyDescent="0.25">
      <c r="A701" s="15" t="s">
        <v>169</v>
      </c>
      <c r="B701" s="14" t="s">
        <v>170</v>
      </c>
      <c r="C701" s="6">
        <v>53772714</v>
      </c>
      <c r="D701" s="6">
        <v>54028987</v>
      </c>
      <c r="E701" s="6">
        <v>54286461</v>
      </c>
    </row>
    <row r="702" spans="1:5" x14ac:dyDescent="0.25">
      <c r="A702" s="16" t="s">
        <v>151</v>
      </c>
      <c r="B702" s="14" t="s">
        <v>2</v>
      </c>
      <c r="C702" s="6">
        <v>53772714</v>
      </c>
      <c r="D702" s="6">
        <v>54028987</v>
      </c>
      <c r="E702" s="6">
        <v>54286461</v>
      </c>
    </row>
    <row r="703" spans="1:5" x14ac:dyDescent="0.25">
      <c r="A703" s="17" t="s">
        <v>36</v>
      </c>
      <c r="B703" s="14" t="s">
        <v>155</v>
      </c>
      <c r="C703" s="18">
        <v>52537137</v>
      </c>
      <c r="D703" s="18">
        <v>52793410</v>
      </c>
      <c r="E703" s="18">
        <v>53050884</v>
      </c>
    </row>
    <row r="704" spans="1:5" x14ac:dyDescent="0.25">
      <c r="A704" s="17" t="s">
        <v>124</v>
      </c>
      <c r="B704" s="14" t="s">
        <v>152</v>
      </c>
      <c r="C704" s="18">
        <v>1172473</v>
      </c>
      <c r="D704" s="18">
        <v>1172473</v>
      </c>
      <c r="E704" s="18">
        <v>1172473</v>
      </c>
    </row>
    <row r="705" spans="1:5" x14ac:dyDescent="0.25">
      <c r="A705" s="17" t="s">
        <v>129</v>
      </c>
      <c r="B705" s="14" t="s">
        <v>180</v>
      </c>
      <c r="C705" s="18">
        <v>63104</v>
      </c>
      <c r="D705" s="18">
        <v>63104</v>
      </c>
      <c r="E705" s="18">
        <v>63104</v>
      </c>
    </row>
    <row r="706" spans="1:5" x14ac:dyDescent="0.25">
      <c r="A706" s="13" t="s">
        <v>5</v>
      </c>
      <c r="B706" s="14" t="s">
        <v>6</v>
      </c>
      <c r="C706" s="6">
        <v>57062254</v>
      </c>
      <c r="D706" s="6">
        <v>57333412</v>
      </c>
      <c r="E706" s="6">
        <v>57605842</v>
      </c>
    </row>
    <row r="707" spans="1:5" x14ac:dyDescent="0.25">
      <c r="A707" s="15" t="s">
        <v>169</v>
      </c>
      <c r="B707" s="14" t="s">
        <v>170</v>
      </c>
      <c r="C707" s="6">
        <v>57062254</v>
      </c>
      <c r="D707" s="6">
        <v>57333412</v>
      </c>
      <c r="E707" s="6">
        <v>57605842</v>
      </c>
    </row>
    <row r="708" spans="1:5" x14ac:dyDescent="0.25">
      <c r="A708" s="16" t="s">
        <v>151</v>
      </c>
      <c r="B708" s="14" t="s">
        <v>2</v>
      </c>
      <c r="C708" s="6">
        <v>57062254</v>
      </c>
      <c r="D708" s="6">
        <v>57333412</v>
      </c>
      <c r="E708" s="6">
        <v>57605842</v>
      </c>
    </row>
    <row r="709" spans="1:5" x14ac:dyDescent="0.25">
      <c r="A709" s="17" t="s">
        <v>36</v>
      </c>
      <c r="B709" s="14" t="s">
        <v>155</v>
      </c>
      <c r="C709" s="18">
        <v>55746086</v>
      </c>
      <c r="D709" s="18">
        <v>56017244</v>
      </c>
      <c r="E709" s="18">
        <v>56289674</v>
      </c>
    </row>
    <row r="710" spans="1:5" x14ac:dyDescent="0.25">
      <c r="A710" s="17" t="s">
        <v>124</v>
      </c>
      <c r="B710" s="14" t="s">
        <v>152</v>
      </c>
      <c r="C710" s="18">
        <v>1241156</v>
      </c>
      <c r="D710" s="18">
        <v>1241156</v>
      </c>
      <c r="E710" s="18">
        <v>1241156</v>
      </c>
    </row>
    <row r="711" spans="1:5" x14ac:dyDescent="0.25">
      <c r="A711" s="17" t="s">
        <v>129</v>
      </c>
      <c r="B711" s="14" t="s">
        <v>180</v>
      </c>
      <c r="C711" s="18">
        <v>75012</v>
      </c>
      <c r="D711" s="18">
        <v>75012</v>
      </c>
      <c r="E711" s="18">
        <v>75012</v>
      </c>
    </row>
    <row r="712" spans="1:5" x14ac:dyDescent="0.25">
      <c r="A712" s="13" t="s">
        <v>7</v>
      </c>
      <c r="B712" s="14" t="s">
        <v>8</v>
      </c>
      <c r="C712" s="6">
        <v>55931779</v>
      </c>
      <c r="D712" s="6">
        <v>56199270</v>
      </c>
      <c r="E712" s="6">
        <v>56468015</v>
      </c>
    </row>
    <row r="713" spans="1:5" x14ac:dyDescent="0.25">
      <c r="A713" s="15" t="s">
        <v>169</v>
      </c>
      <c r="B713" s="14" t="s">
        <v>170</v>
      </c>
      <c r="C713" s="6">
        <v>55931779</v>
      </c>
      <c r="D713" s="6">
        <v>56199270</v>
      </c>
      <c r="E713" s="6">
        <v>56468015</v>
      </c>
    </row>
    <row r="714" spans="1:5" x14ac:dyDescent="0.25">
      <c r="A714" s="16" t="s">
        <v>151</v>
      </c>
      <c r="B714" s="14" t="s">
        <v>2</v>
      </c>
      <c r="C714" s="6">
        <v>55931779</v>
      </c>
      <c r="D714" s="6">
        <v>56199270</v>
      </c>
      <c r="E714" s="6">
        <v>56468015</v>
      </c>
    </row>
    <row r="715" spans="1:5" x14ac:dyDescent="0.25">
      <c r="A715" s="17" t="s">
        <v>36</v>
      </c>
      <c r="B715" s="14" t="s">
        <v>155</v>
      </c>
      <c r="C715" s="18">
        <v>55017114</v>
      </c>
      <c r="D715" s="18">
        <v>55284605</v>
      </c>
      <c r="E715" s="18">
        <v>55553350</v>
      </c>
    </row>
    <row r="716" spans="1:5" x14ac:dyDescent="0.25">
      <c r="A716" s="17" t="s">
        <v>124</v>
      </c>
      <c r="B716" s="14" t="s">
        <v>152</v>
      </c>
      <c r="C716" s="18">
        <v>880027</v>
      </c>
      <c r="D716" s="18">
        <v>880027</v>
      </c>
      <c r="E716" s="18">
        <v>880027</v>
      </c>
    </row>
    <row r="717" spans="1:5" x14ac:dyDescent="0.25">
      <c r="A717" s="17" t="s">
        <v>129</v>
      </c>
      <c r="B717" s="14" t="s">
        <v>180</v>
      </c>
      <c r="C717" s="18">
        <v>34638</v>
      </c>
      <c r="D717" s="18">
        <v>34638</v>
      </c>
      <c r="E717" s="18">
        <v>34638</v>
      </c>
    </row>
    <row r="718" spans="1:5" x14ac:dyDescent="0.25">
      <c r="A718" s="13" t="s">
        <v>9</v>
      </c>
      <c r="B718" s="14" t="s">
        <v>10</v>
      </c>
      <c r="C718" s="6">
        <v>517619</v>
      </c>
      <c r="D718" s="6">
        <v>517619</v>
      </c>
      <c r="E718" s="6">
        <v>517619</v>
      </c>
    </row>
    <row r="719" spans="1:5" x14ac:dyDescent="0.25">
      <c r="A719" s="15" t="s">
        <v>169</v>
      </c>
      <c r="B719" s="14" t="s">
        <v>170</v>
      </c>
      <c r="C719" s="6">
        <v>517619</v>
      </c>
      <c r="D719" s="6">
        <v>517619</v>
      </c>
      <c r="E719" s="6">
        <v>517619</v>
      </c>
    </row>
    <row r="720" spans="1:5" x14ac:dyDescent="0.25">
      <c r="A720" s="16" t="s">
        <v>151</v>
      </c>
      <c r="B720" s="14" t="s">
        <v>2</v>
      </c>
      <c r="C720" s="6">
        <v>517619</v>
      </c>
      <c r="D720" s="6">
        <v>517619</v>
      </c>
      <c r="E720" s="6">
        <v>517619</v>
      </c>
    </row>
    <row r="721" spans="1:5" x14ac:dyDescent="0.25">
      <c r="A721" s="17" t="s">
        <v>124</v>
      </c>
      <c r="B721" s="14" t="s">
        <v>152</v>
      </c>
      <c r="C721" s="18">
        <v>517619</v>
      </c>
      <c r="D721" s="18">
        <v>517619</v>
      </c>
      <c r="E721" s="18">
        <v>517619</v>
      </c>
    </row>
    <row r="722" spans="1:5" x14ac:dyDescent="0.25">
      <c r="A722" s="13" t="s">
        <v>11</v>
      </c>
      <c r="B722" s="14" t="s">
        <v>12</v>
      </c>
      <c r="C722" s="6">
        <v>21803217</v>
      </c>
      <c r="D722" s="6">
        <v>19903379</v>
      </c>
      <c r="E722" s="6">
        <v>19994810</v>
      </c>
    </row>
    <row r="723" spans="1:5" x14ac:dyDescent="0.25">
      <c r="A723" s="15" t="s">
        <v>169</v>
      </c>
      <c r="B723" s="14" t="s">
        <v>170</v>
      </c>
      <c r="C723" s="6">
        <v>21803217</v>
      </c>
      <c r="D723" s="6">
        <v>19903379</v>
      </c>
      <c r="E723" s="6">
        <v>19994810</v>
      </c>
    </row>
    <row r="724" spans="1:5" x14ac:dyDescent="0.25">
      <c r="A724" s="16" t="s">
        <v>151</v>
      </c>
      <c r="B724" s="14" t="s">
        <v>2</v>
      </c>
      <c r="C724" s="6">
        <v>19812375</v>
      </c>
      <c r="D724" s="6">
        <v>19903379</v>
      </c>
      <c r="E724" s="6">
        <v>19994810</v>
      </c>
    </row>
    <row r="725" spans="1:5" x14ac:dyDescent="0.25">
      <c r="A725" s="17" t="s">
        <v>36</v>
      </c>
      <c r="B725" s="14" t="s">
        <v>155</v>
      </c>
      <c r="C725" s="18">
        <v>18723223</v>
      </c>
      <c r="D725" s="18">
        <v>18814227</v>
      </c>
      <c r="E725" s="18">
        <v>18905658</v>
      </c>
    </row>
    <row r="726" spans="1:5" x14ac:dyDescent="0.25">
      <c r="A726" s="17" t="s">
        <v>124</v>
      </c>
      <c r="B726" s="14" t="s">
        <v>152</v>
      </c>
      <c r="C726" s="18">
        <v>292815</v>
      </c>
      <c r="D726" s="18">
        <v>292815</v>
      </c>
      <c r="E726" s="18">
        <v>292815</v>
      </c>
    </row>
    <row r="727" spans="1:5" x14ac:dyDescent="0.25">
      <c r="A727" s="17" t="s">
        <v>129</v>
      </c>
      <c r="B727" s="14" t="s">
        <v>180</v>
      </c>
      <c r="C727" s="18">
        <v>796337</v>
      </c>
      <c r="D727" s="18">
        <v>796337</v>
      </c>
      <c r="E727" s="18">
        <v>796337</v>
      </c>
    </row>
    <row r="728" spans="1:5" x14ac:dyDescent="0.25">
      <c r="A728" s="16" t="s">
        <v>212</v>
      </c>
      <c r="B728" s="14" t="s">
        <v>13</v>
      </c>
      <c r="C728" s="6">
        <v>1990842</v>
      </c>
      <c r="D728" s="6"/>
      <c r="E728" s="6"/>
    </row>
    <row r="729" spans="1:5" x14ac:dyDescent="0.25">
      <c r="A729" s="17" t="s">
        <v>130</v>
      </c>
      <c r="B729" s="14" t="s">
        <v>159</v>
      </c>
      <c r="C729" s="18">
        <v>1990842</v>
      </c>
      <c r="D729" s="18"/>
      <c r="E729" s="18"/>
    </row>
    <row r="730" spans="1:5" x14ac:dyDescent="0.25">
      <c r="A730" s="13" t="s">
        <v>14</v>
      </c>
      <c r="B730" s="14" t="s">
        <v>15</v>
      </c>
      <c r="C730" s="6">
        <v>7404611</v>
      </c>
      <c r="D730" s="6">
        <v>7438558</v>
      </c>
      <c r="E730" s="6">
        <v>7472665</v>
      </c>
    </row>
    <row r="731" spans="1:5" x14ac:dyDescent="0.25">
      <c r="A731" s="15" t="s">
        <v>169</v>
      </c>
      <c r="B731" s="14" t="s">
        <v>170</v>
      </c>
      <c r="C731" s="6">
        <v>7404611</v>
      </c>
      <c r="D731" s="6">
        <v>7438558</v>
      </c>
      <c r="E731" s="6">
        <v>7472665</v>
      </c>
    </row>
    <row r="732" spans="1:5" x14ac:dyDescent="0.25">
      <c r="A732" s="16" t="s">
        <v>151</v>
      </c>
      <c r="B732" s="14" t="s">
        <v>2</v>
      </c>
      <c r="C732" s="6">
        <v>7404611</v>
      </c>
      <c r="D732" s="6">
        <v>7438558</v>
      </c>
      <c r="E732" s="6">
        <v>7472665</v>
      </c>
    </row>
    <row r="733" spans="1:5" x14ac:dyDescent="0.25">
      <c r="A733" s="17" t="s">
        <v>36</v>
      </c>
      <c r="B733" s="14" t="s">
        <v>155</v>
      </c>
      <c r="C733" s="18">
        <v>7018408</v>
      </c>
      <c r="D733" s="18">
        <v>7052355</v>
      </c>
      <c r="E733" s="18">
        <v>7086462</v>
      </c>
    </row>
    <row r="734" spans="1:5" x14ac:dyDescent="0.25">
      <c r="A734" s="17" t="s">
        <v>124</v>
      </c>
      <c r="B734" s="14" t="s">
        <v>152</v>
      </c>
      <c r="C734" s="18">
        <v>120757</v>
      </c>
      <c r="D734" s="18">
        <v>120757</v>
      </c>
      <c r="E734" s="18">
        <v>120757</v>
      </c>
    </row>
    <row r="735" spans="1:5" x14ac:dyDescent="0.25">
      <c r="A735" s="17" t="s">
        <v>129</v>
      </c>
      <c r="B735" s="14" t="s">
        <v>180</v>
      </c>
      <c r="C735" s="18">
        <v>265446</v>
      </c>
      <c r="D735" s="18">
        <v>265446</v>
      </c>
      <c r="E735" s="18">
        <v>265446</v>
      </c>
    </row>
    <row r="736" spans="1:5" x14ac:dyDescent="0.25">
      <c r="A736" s="13" t="s">
        <v>16</v>
      </c>
      <c r="B736" s="14" t="s">
        <v>17</v>
      </c>
      <c r="C736" s="6">
        <v>18429940</v>
      </c>
      <c r="D736" s="6">
        <v>18515830</v>
      </c>
      <c r="E736" s="6">
        <v>18602122</v>
      </c>
    </row>
    <row r="737" spans="1:5" x14ac:dyDescent="0.25">
      <c r="A737" s="15" t="s">
        <v>169</v>
      </c>
      <c r="B737" s="14" t="s">
        <v>170</v>
      </c>
      <c r="C737" s="6">
        <v>18429940</v>
      </c>
      <c r="D737" s="6">
        <v>18515830</v>
      </c>
      <c r="E737" s="6">
        <v>18602122</v>
      </c>
    </row>
    <row r="738" spans="1:5" x14ac:dyDescent="0.25">
      <c r="A738" s="16" t="s">
        <v>151</v>
      </c>
      <c r="B738" s="14" t="s">
        <v>2</v>
      </c>
      <c r="C738" s="6">
        <v>18429940</v>
      </c>
      <c r="D738" s="6">
        <v>18515830</v>
      </c>
      <c r="E738" s="6">
        <v>18602122</v>
      </c>
    </row>
    <row r="739" spans="1:5" x14ac:dyDescent="0.25">
      <c r="A739" s="17" t="s">
        <v>36</v>
      </c>
      <c r="B739" s="14" t="s">
        <v>155</v>
      </c>
      <c r="C739" s="18">
        <v>17773101</v>
      </c>
      <c r="D739" s="18">
        <v>17858991</v>
      </c>
      <c r="E739" s="18">
        <v>17945283</v>
      </c>
    </row>
    <row r="740" spans="1:5" x14ac:dyDescent="0.25">
      <c r="A740" s="17" t="s">
        <v>124</v>
      </c>
      <c r="B740" s="14" t="s">
        <v>152</v>
      </c>
      <c r="C740" s="18">
        <v>614368</v>
      </c>
      <c r="D740" s="18">
        <v>614368</v>
      </c>
      <c r="E740" s="18">
        <v>614368</v>
      </c>
    </row>
    <row r="741" spans="1:5" x14ac:dyDescent="0.25">
      <c r="A741" s="17" t="s">
        <v>129</v>
      </c>
      <c r="B741" s="14" t="s">
        <v>180</v>
      </c>
      <c r="C741" s="18">
        <v>42471</v>
      </c>
      <c r="D741" s="18">
        <v>42471</v>
      </c>
      <c r="E741" s="18">
        <v>42471</v>
      </c>
    </row>
    <row r="742" spans="1:5" x14ac:dyDescent="0.25">
      <c r="A742" s="13" t="s">
        <v>18</v>
      </c>
      <c r="B742" s="14" t="s">
        <v>19</v>
      </c>
      <c r="C742" s="6">
        <v>11015157</v>
      </c>
      <c r="D742" s="6">
        <v>9066957</v>
      </c>
      <c r="E742" s="6">
        <v>9109800</v>
      </c>
    </row>
    <row r="743" spans="1:5" x14ac:dyDescent="0.25">
      <c r="A743" s="15" t="s">
        <v>169</v>
      </c>
      <c r="B743" s="14" t="s">
        <v>170</v>
      </c>
      <c r="C743" s="6">
        <v>11015157</v>
      </c>
      <c r="D743" s="6">
        <v>9066957</v>
      </c>
      <c r="E743" s="6">
        <v>9109800</v>
      </c>
    </row>
    <row r="744" spans="1:5" x14ac:dyDescent="0.25">
      <c r="A744" s="16" t="s">
        <v>151</v>
      </c>
      <c r="B744" s="14" t="s">
        <v>2</v>
      </c>
      <c r="C744" s="6">
        <v>9024315</v>
      </c>
      <c r="D744" s="6">
        <v>9066957</v>
      </c>
      <c r="E744" s="6">
        <v>9109800</v>
      </c>
    </row>
    <row r="745" spans="1:5" x14ac:dyDescent="0.25">
      <c r="A745" s="17" t="s">
        <v>36</v>
      </c>
      <c r="B745" s="14" t="s">
        <v>155</v>
      </c>
      <c r="C745" s="18">
        <v>8786346</v>
      </c>
      <c r="D745" s="18">
        <v>8828988</v>
      </c>
      <c r="E745" s="18">
        <v>8871831</v>
      </c>
    </row>
    <row r="746" spans="1:5" x14ac:dyDescent="0.25">
      <c r="A746" s="17" t="s">
        <v>124</v>
      </c>
      <c r="B746" s="14" t="s">
        <v>152</v>
      </c>
      <c r="C746" s="18">
        <v>224697</v>
      </c>
      <c r="D746" s="18">
        <v>224697</v>
      </c>
      <c r="E746" s="18">
        <v>224697</v>
      </c>
    </row>
    <row r="747" spans="1:5" x14ac:dyDescent="0.25">
      <c r="A747" s="17" t="s">
        <v>129</v>
      </c>
      <c r="B747" s="14" t="s">
        <v>180</v>
      </c>
      <c r="C747" s="18">
        <v>13272</v>
      </c>
      <c r="D747" s="18">
        <v>13272</v>
      </c>
      <c r="E747" s="18">
        <v>13272</v>
      </c>
    </row>
    <row r="748" spans="1:5" x14ac:dyDescent="0.25">
      <c r="A748" s="16" t="s">
        <v>212</v>
      </c>
      <c r="B748" s="14" t="s">
        <v>13</v>
      </c>
      <c r="C748" s="6">
        <v>1990842</v>
      </c>
      <c r="D748" s="6"/>
      <c r="E748" s="6"/>
    </row>
    <row r="749" spans="1:5" x14ac:dyDescent="0.25">
      <c r="A749" s="17" t="s">
        <v>130</v>
      </c>
      <c r="B749" s="14" t="s">
        <v>159</v>
      </c>
      <c r="C749" s="18">
        <v>1990842</v>
      </c>
      <c r="D749" s="18"/>
      <c r="E749" s="18"/>
    </row>
    <row r="750" spans="1:5" x14ac:dyDescent="0.25">
      <c r="A750" s="13" t="s">
        <v>20</v>
      </c>
      <c r="B750" s="14" t="s">
        <v>21</v>
      </c>
      <c r="C750" s="6">
        <v>15927</v>
      </c>
      <c r="D750" s="6">
        <v>15927</v>
      </c>
      <c r="E750" s="6">
        <v>15927</v>
      </c>
    </row>
    <row r="751" spans="1:5" x14ac:dyDescent="0.25">
      <c r="A751" s="15" t="s">
        <v>169</v>
      </c>
      <c r="B751" s="14" t="s">
        <v>170</v>
      </c>
      <c r="C751" s="6">
        <v>15927</v>
      </c>
      <c r="D751" s="6">
        <v>15927</v>
      </c>
      <c r="E751" s="6">
        <v>15927</v>
      </c>
    </row>
    <row r="752" spans="1:5" x14ac:dyDescent="0.25">
      <c r="A752" s="16" t="s">
        <v>151</v>
      </c>
      <c r="B752" s="14" t="s">
        <v>2</v>
      </c>
      <c r="C752" s="6">
        <v>15927</v>
      </c>
      <c r="D752" s="6">
        <v>15927</v>
      </c>
      <c r="E752" s="6">
        <v>15927</v>
      </c>
    </row>
    <row r="753" spans="1:5" x14ac:dyDescent="0.25">
      <c r="A753" s="17" t="s">
        <v>124</v>
      </c>
      <c r="B753" s="14" t="s">
        <v>152</v>
      </c>
      <c r="C753" s="18">
        <v>15927</v>
      </c>
      <c r="D753" s="18">
        <v>15927</v>
      </c>
      <c r="E753" s="18">
        <v>15927</v>
      </c>
    </row>
    <row r="754" spans="1:5" x14ac:dyDescent="0.25">
      <c r="A754" s="13" t="s">
        <v>22</v>
      </c>
      <c r="B754" s="14" t="s">
        <v>23</v>
      </c>
      <c r="C754" s="6">
        <v>1990842</v>
      </c>
      <c r="D754" s="6">
        <v>1990842</v>
      </c>
      <c r="E754" s="6">
        <v>1990842</v>
      </c>
    </row>
    <row r="755" spans="1:5" x14ac:dyDescent="0.25">
      <c r="A755" s="15" t="s">
        <v>169</v>
      </c>
      <c r="B755" s="14" t="s">
        <v>170</v>
      </c>
      <c r="C755" s="6">
        <v>1990842</v>
      </c>
      <c r="D755" s="6">
        <v>1990842</v>
      </c>
      <c r="E755" s="6">
        <v>1990842</v>
      </c>
    </row>
    <row r="756" spans="1:5" x14ac:dyDescent="0.25">
      <c r="A756" s="16" t="s">
        <v>151</v>
      </c>
      <c r="B756" s="14" t="s">
        <v>2</v>
      </c>
      <c r="C756" s="6">
        <v>1990842</v>
      </c>
      <c r="D756" s="6">
        <v>1990842</v>
      </c>
      <c r="E756" s="6">
        <v>1990842</v>
      </c>
    </row>
    <row r="757" spans="1:5" x14ac:dyDescent="0.25">
      <c r="A757" s="17" t="s">
        <v>36</v>
      </c>
      <c r="B757" s="14" t="s">
        <v>155</v>
      </c>
      <c r="C757" s="18">
        <v>1990842</v>
      </c>
      <c r="D757" s="18">
        <v>1990842</v>
      </c>
      <c r="E757" s="18">
        <v>1990842</v>
      </c>
    </row>
    <row r="758" spans="1:5" x14ac:dyDescent="0.25">
      <c r="A758" s="13" t="s">
        <v>441</v>
      </c>
      <c r="B758" s="14" t="s">
        <v>442</v>
      </c>
      <c r="C758" s="6">
        <v>66361</v>
      </c>
      <c r="D758" s="6">
        <v>66361</v>
      </c>
      <c r="E758" s="6">
        <v>66361</v>
      </c>
    </row>
    <row r="759" spans="1:5" x14ac:dyDescent="0.25">
      <c r="A759" s="15" t="s">
        <v>169</v>
      </c>
      <c r="B759" s="14" t="s">
        <v>170</v>
      </c>
      <c r="C759" s="6">
        <v>66361</v>
      </c>
      <c r="D759" s="6">
        <v>66361</v>
      </c>
      <c r="E759" s="6">
        <v>66361</v>
      </c>
    </row>
    <row r="760" spans="1:5" x14ac:dyDescent="0.25">
      <c r="A760" s="16" t="s">
        <v>151</v>
      </c>
      <c r="B760" s="14" t="s">
        <v>2</v>
      </c>
      <c r="C760" s="6">
        <v>66361</v>
      </c>
      <c r="D760" s="6">
        <v>66361</v>
      </c>
      <c r="E760" s="6">
        <v>66361</v>
      </c>
    </row>
    <row r="761" spans="1:5" x14ac:dyDescent="0.25">
      <c r="A761" s="17" t="s">
        <v>126</v>
      </c>
      <c r="B761" s="14" t="s">
        <v>157</v>
      </c>
      <c r="C761" s="18">
        <v>66361</v>
      </c>
      <c r="D761" s="18">
        <v>66361</v>
      </c>
      <c r="E761" s="18">
        <v>66361</v>
      </c>
    </row>
    <row r="762" spans="1:5" x14ac:dyDescent="0.25">
      <c r="A762" s="13" t="s">
        <v>24</v>
      </c>
      <c r="B762" s="14" t="s">
        <v>25</v>
      </c>
      <c r="C762" s="6">
        <v>56539915</v>
      </c>
      <c r="D762" s="6">
        <v>56539915</v>
      </c>
      <c r="E762" s="6">
        <v>56539915</v>
      </c>
    </row>
    <row r="763" spans="1:5" x14ac:dyDescent="0.25">
      <c r="A763" s="15" t="s">
        <v>169</v>
      </c>
      <c r="B763" s="14" t="s">
        <v>170</v>
      </c>
      <c r="C763" s="6">
        <v>56539915</v>
      </c>
      <c r="D763" s="6">
        <v>56539915</v>
      </c>
      <c r="E763" s="6">
        <v>56539915</v>
      </c>
    </row>
    <row r="764" spans="1:5" x14ac:dyDescent="0.25">
      <c r="A764" s="16" t="s">
        <v>151</v>
      </c>
      <c r="B764" s="14" t="s">
        <v>2</v>
      </c>
      <c r="C764" s="6">
        <v>56539915</v>
      </c>
      <c r="D764" s="6">
        <v>56539915</v>
      </c>
      <c r="E764" s="6">
        <v>56539915</v>
      </c>
    </row>
    <row r="765" spans="1:5" x14ac:dyDescent="0.25">
      <c r="A765" s="17" t="s">
        <v>36</v>
      </c>
      <c r="B765" s="14" t="s">
        <v>155</v>
      </c>
      <c r="C765" s="18">
        <v>1748116</v>
      </c>
      <c r="D765" s="18">
        <v>1748116</v>
      </c>
      <c r="E765" s="18">
        <v>1748116</v>
      </c>
    </row>
    <row r="766" spans="1:5" x14ac:dyDescent="0.25">
      <c r="A766" s="17" t="s">
        <v>124</v>
      </c>
      <c r="B766" s="14" t="s">
        <v>152</v>
      </c>
      <c r="C766" s="18">
        <v>44356365</v>
      </c>
      <c r="D766" s="18">
        <v>44356365</v>
      </c>
      <c r="E766" s="18">
        <v>44356365</v>
      </c>
    </row>
    <row r="767" spans="1:5" x14ac:dyDescent="0.25">
      <c r="A767" s="17" t="s">
        <v>125</v>
      </c>
      <c r="B767" s="14" t="s">
        <v>156</v>
      </c>
      <c r="C767" s="18">
        <v>392254</v>
      </c>
      <c r="D767" s="18">
        <v>392254</v>
      </c>
      <c r="E767" s="18">
        <v>392254</v>
      </c>
    </row>
    <row r="768" spans="1:5" x14ac:dyDescent="0.25">
      <c r="A768" s="17" t="s">
        <v>126</v>
      </c>
      <c r="B768" s="14" t="s">
        <v>157</v>
      </c>
      <c r="C768" s="18">
        <v>1916160</v>
      </c>
      <c r="D768" s="18">
        <v>1916160</v>
      </c>
      <c r="E768" s="18">
        <v>1916160</v>
      </c>
    </row>
    <row r="769" spans="1:5" x14ac:dyDescent="0.25">
      <c r="A769" s="17" t="s">
        <v>129</v>
      </c>
      <c r="B769" s="14" t="s">
        <v>180</v>
      </c>
      <c r="C769" s="18">
        <v>30719</v>
      </c>
      <c r="D769" s="18">
        <v>30719</v>
      </c>
      <c r="E769" s="18">
        <v>30719</v>
      </c>
    </row>
    <row r="770" spans="1:5" x14ac:dyDescent="0.25">
      <c r="A770" s="17" t="s">
        <v>127</v>
      </c>
      <c r="B770" s="14" t="s">
        <v>261</v>
      </c>
      <c r="C770" s="18">
        <v>59339</v>
      </c>
      <c r="D770" s="18">
        <v>59339</v>
      </c>
      <c r="E770" s="18">
        <v>59339</v>
      </c>
    </row>
    <row r="771" spans="1:5" x14ac:dyDescent="0.25">
      <c r="A771" s="17" t="s">
        <v>128</v>
      </c>
      <c r="B771" s="14" t="s">
        <v>158</v>
      </c>
      <c r="C771" s="18">
        <v>6192354</v>
      </c>
      <c r="D771" s="18">
        <v>6192354</v>
      </c>
      <c r="E771" s="18">
        <v>6192354</v>
      </c>
    </row>
    <row r="772" spans="1:5" x14ac:dyDescent="0.25">
      <c r="A772" s="17" t="s">
        <v>130</v>
      </c>
      <c r="B772" s="14" t="s">
        <v>159</v>
      </c>
      <c r="C772" s="18">
        <v>1844608</v>
      </c>
      <c r="D772" s="18">
        <v>1844608</v>
      </c>
      <c r="E772" s="18">
        <v>1844608</v>
      </c>
    </row>
    <row r="773" spans="1:5" x14ac:dyDescent="0.25">
      <c r="A773" s="13" t="s">
        <v>26</v>
      </c>
      <c r="B773" s="14" t="s">
        <v>27</v>
      </c>
      <c r="C773" s="6">
        <v>2507368</v>
      </c>
      <c r="D773" s="6">
        <v>191512</v>
      </c>
      <c r="E773" s="6">
        <v>2000</v>
      </c>
    </row>
    <row r="774" spans="1:5" x14ac:dyDescent="0.25">
      <c r="A774" s="15" t="s">
        <v>169</v>
      </c>
      <c r="B774" s="14" t="s">
        <v>170</v>
      </c>
      <c r="C774" s="6">
        <v>2507368</v>
      </c>
      <c r="D774" s="6">
        <v>191512</v>
      </c>
      <c r="E774" s="6">
        <v>2000</v>
      </c>
    </row>
    <row r="775" spans="1:5" x14ac:dyDescent="0.25">
      <c r="A775" s="16" t="s">
        <v>28</v>
      </c>
      <c r="B775" s="14" t="s">
        <v>29</v>
      </c>
      <c r="C775" s="6">
        <v>8326</v>
      </c>
      <c r="D775" s="6">
        <v>31958</v>
      </c>
      <c r="E775" s="6">
        <v>2000</v>
      </c>
    </row>
    <row r="776" spans="1:5" x14ac:dyDescent="0.25">
      <c r="A776" s="17" t="s">
        <v>36</v>
      </c>
      <c r="B776" s="14" t="s">
        <v>155</v>
      </c>
      <c r="C776" s="18"/>
      <c r="D776" s="18"/>
      <c r="E776" s="18">
        <v>2000</v>
      </c>
    </row>
    <row r="777" spans="1:5" x14ac:dyDescent="0.25">
      <c r="A777" s="17" t="s">
        <v>124</v>
      </c>
      <c r="B777" s="14" t="s">
        <v>152</v>
      </c>
      <c r="C777" s="18">
        <v>8326</v>
      </c>
      <c r="D777" s="18">
        <v>31958</v>
      </c>
      <c r="E777" s="18"/>
    </row>
    <row r="778" spans="1:5" x14ac:dyDescent="0.25">
      <c r="A778" s="16" t="s">
        <v>30</v>
      </c>
      <c r="B778" s="14" t="s">
        <v>31</v>
      </c>
      <c r="C778" s="6">
        <v>241249</v>
      </c>
      <c r="D778" s="6">
        <v>129269</v>
      </c>
      <c r="E778" s="6"/>
    </row>
    <row r="779" spans="1:5" x14ac:dyDescent="0.25">
      <c r="A779" s="17" t="s">
        <v>36</v>
      </c>
      <c r="B779" s="14" t="s">
        <v>155</v>
      </c>
      <c r="C779" s="18">
        <v>16845</v>
      </c>
      <c r="D779" s="18"/>
      <c r="E779" s="18"/>
    </row>
    <row r="780" spans="1:5" x14ac:dyDescent="0.25">
      <c r="A780" s="17" t="s">
        <v>124</v>
      </c>
      <c r="B780" s="14" t="s">
        <v>152</v>
      </c>
      <c r="C780" s="18">
        <v>213111</v>
      </c>
      <c r="D780" s="18">
        <v>121603</v>
      </c>
      <c r="E780" s="18"/>
    </row>
    <row r="781" spans="1:5" x14ac:dyDescent="0.25">
      <c r="A781" s="17" t="s">
        <v>128</v>
      </c>
      <c r="B781" s="14" t="s">
        <v>158</v>
      </c>
      <c r="C781" s="18">
        <v>11293</v>
      </c>
      <c r="D781" s="18">
        <v>7666</v>
      </c>
      <c r="E781" s="18"/>
    </row>
    <row r="782" spans="1:5" x14ac:dyDescent="0.25">
      <c r="A782" s="16" t="s">
        <v>215</v>
      </c>
      <c r="B782" s="14" t="s">
        <v>32</v>
      </c>
      <c r="C782" s="6">
        <v>2114447</v>
      </c>
      <c r="D782" s="6">
        <v>30285</v>
      </c>
      <c r="E782" s="6"/>
    </row>
    <row r="783" spans="1:5" x14ac:dyDescent="0.25">
      <c r="A783" s="17" t="s">
        <v>36</v>
      </c>
      <c r="B783" s="14" t="s">
        <v>155</v>
      </c>
      <c r="C783" s="18">
        <v>308966</v>
      </c>
      <c r="D783" s="18">
        <v>4513</v>
      </c>
      <c r="E783" s="18"/>
    </row>
    <row r="784" spans="1:5" x14ac:dyDescent="0.25">
      <c r="A784" s="17" t="s">
        <v>124</v>
      </c>
      <c r="B784" s="14" t="s">
        <v>152</v>
      </c>
      <c r="C784" s="18">
        <v>753094</v>
      </c>
      <c r="D784" s="18">
        <v>25772</v>
      </c>
      <c r="E784" s="18"/>
    </row>
    <row r="785" spans="1:5" x14ac:dyDescent="0.25">
      <c r="A785" s="17" t="s">
        <v>131</v>
      </c>
      <c r="B785" s="14" t="s">
        <v>164</v>
      </c>
      <c r="C785" s="18">
        <v>67699</v>
      </c>
      <c r="D785" s="18"/>
      <c r="E785" s="18"/>
    </row>
    <row r="786" spans="1:5" x14ac:dyDescent="0.25">
      <c r="A786" s="17" t="s">
        <v>126</v>
      </c>
      <c r="B786" s="14" t="s">
        <v>157</v>
      </c>
      <c r="C786" s="18">
        <v>782172</v>
      </c>
      <c r="D786" s="18"/>
      <c r="E786" s="18"/>
    </row>
    <row r="787" spans="1:5" x14ac:dyDescent="0.25">
      <c r="A787" s="17" t="s">
        <v>129</v>
      </c>
      <c r="B787" s="14" t="s">
        <v>180</v>
      </c>
      <c r="C787" s="18">
        <v>38312</v>
      </c>
      <c r="D787" s="18"/>
      <c r="E787" s="18"/>
    </row>
    <row r="788" spans="1:5" x14ac:dyDescent="0.25">
      <c r="A788" s="17" t="s">
        <v>128</v>
      </c>
      <c r="B788" s="14" t="s">
        <v>158</v>
      </c>
      <c r="C788" s="18">
        <v>164204</v>
      </c>
      <c r="D788" s="18"/>
      <c r="E788" s="18"/>
    </row>
    <row r="789" spans="1:5" x14ac:dyDescent="0.25">
      <c r="A789" s="16" t="s">
        <v>443</v>
      </c>
      <c r="B789" s="14" t="s">
        <v>33</v>
      </c>
      <c r="C789" s="6">
        <v>143346</v>
      </c>
      <c r="D789" s="6"/>
      <c r="E789" s="6"/>
    </row>
    <row r="790" spans="1:5" x14ac:dyDescent="0.25">
      <c r="A790" s="17" t="s">
        <v>36</v>
      </c>
      <c r="B790" s="14" t="s">
        <v>155</v>
      </c>
      <c r="C790" s="18">
        <v>109589</v>
      </c>
      <c r="D790" s="18"/>
      <c r="E790" s="18"/>
    </row>
    <row r="791" spans="1:5" x14ac:dyDescent="0.25">
      <c r="A791" s="17" t="s">
        <v>124</v>
      </c>
      <c r="B791" s="14" t="s">
        <v>152</v>
      </c>
      <c r="C791" s="18">
        <v>32005</v>
      </c>
      <c r="D791" s="18"/>
      <c r="E791" s="18"/>
    </row>
    <row r="792" spans="1:5" x14ac:dyDescent="0.25">
      <c r="A792" s="17" t="s">
        <v>128</v>
      </c>
      <c r="B792" s="14" t="s">
        <v>158</v>
      </c>
      <c r="C792" s="18">
        <v>1752</v>
      </c>
      <c r="D792" s="18"/>
      <c r="E792" s="18"/>
    </row>
    <row r="793" spans="1:5" x14ac:dyDescent="0.25">
      <c r="A793" s="13" t="s">
        <v>34</v>
      </c>
      <c r="B793" s="14" t="s">
        <v>35</v>
      </c>
      <c r="C793" s="6">
        <v>5143674</v>
      </c>
      <c r="D793" s="6">
        <v>2452828</v>
      </c>
      <c r="E793" s="6">
        <v>1013728</v>
      </c>
    </row>
    <row r="794" spans="1:5" x14ac:dyDescent="0.25">
      <c r="A794" s="15" t="s">
        <v>169</v>
      </c>
      <c r="B794" s="14" t="s">
        <v>170</v>
      </c>
      <c r="C794" s="6">
        <v>5143674</v>
      </c>
      <c r="D794" s="6">
        <v>2452828</v>
      </c>
      <c r="E794" s="6">
        <v>1013728</v>
      </c>
    </row>
    <row r="795" spans="1:5" x14ac:dyDescent="0.25">
      <c r="A795" s="16" t="s">
        <v>30</v>
      </c>
      <c r="B795" s="14" t="s">
        <v>31</v>
      </c>
      <c r="C795" s="6">
        <v>2691562</v>
      </c>
      <c r="D795" s="6">
        <v>1767513</v>
      </c>
      <c r="E795" s="6">
        <v>953740</v>
      </c>
    </row>
    <row r="796" spans="1:5" x14ac:dyDescent="0.25">
      <c r="A796" s="17" t="s">
        <v>36</v>
      </c>
      <c r="B796" s="14" t="s">
        <v>155</v>
      </c>
      <c r="C796" s="18">
        <v>1268028</v>
      </c>
      <c r="D796" s="18">
        <v>889677</v>
      </c>
      <c r="E796" s="18">
        <v>673804</v>
      </c>
    </row>
    <row r="797" spans="1:5" x14ac:dyDescent="0.25">
      <c r="A797" s="17" t="s">
        <v>124</v>
      </c>
      <c r="B797" s="14" t="s">
        <v>152</v>
      </c>
      <c r="C797" s="18">
        <v>944728</v>
      </c>
      <c r="D797" s="18">
        <v>505029</v>
      </c>
      <c r="E797" s="18">
        <v>279936</v>
      </c>
    </row>
    <row r="798" spans="1:5" x14ac:dyDescent="0.25">
      <c r="A798" s="17" t="s">
        <v>125</v>
      </c>
      <c r="B798" s="14" t="s">
        <v>156</v>
      </c>
      <c r="C798" s="18">
        <v>399</v>
      </c>
      <c r="D798" s="18">
        <v>150</v>
      </c>
      <c r="E798" s="18"/>
    </row>
    <row r="799" spans="1:5" x14ac:dyDescent="0.25">
      <c r="A799" s="17" t="s">
        <v>133</v>
      </c>
      <c r="B799" s="14" t="s">
        <v>187</v>
      </c>
      <c r="C799" s="18">
        <v>260674</v>
      </c>
      <c r="D799" s="18">
        <v>258941</v>
      </c>
      <c r="E799" s="18"/>
    </row>
    <row r="800" spans="1:5" x14ac:dyDescent="0.25">
      <c r="A800" s="17" t="s">
        <v>131</v>
      </c>
      <c r="B800" s="14" t="s">
        <v>164</v>
      </c>
      <c r="C800" s="18">
        <v>82864</v>
      </c>
      <c r="D800" s="18">
        <v>82175</v>
      </c>
      <c r="E800" s="18"/>
    </row>
    <row r="801" spans="1:5" x14ac:dyDescent="0.25">
      <c r="A801" s="17" t="s">
        <v>128</v>
      </c>
      <c r="B801" s="14" t="s">
        <v>158</v>
      </c>
      <c r="C801" s="18">
        <v>134869</v>
      </c>
      <c r="D801" s="18">
        <v>31541</v>
      </c>
      <c r="E801" s="18"/>
    </row>
    <row r="802" spans="1:5" x14ac:dyDescent="0.25">
      <c r="A802" s="16" t="s">
        <v>215</v>
      </c>
      <c r="B802" s="14" t="s">
        <v>32</v>
      </c>
      <c r="C802" s="6">
        <v>1868752</v>
      </c>
      <c r="D802" s="6">
        <v>670846</v>
      </c>
      <c r="E802" s="6">
        <v>59988</v>
      </c>
    </row>
    <row r="803" spans="1:5" x14ac:dyDescent="0.25">
      <c r="A803" s="17" t="s">
        <v>36</v>
      </c>
      <c r="B803" s="14" t="s">
        <v>155</v>
      </c>
      <c r="C803" s="18">
        <v>436475</v>
      </c>
      <c r="D803" s="18">
        <v>101458</v>
      </c>
      <c r="E803" s="18">
        <v>12525</v>
      </c>
    </row>
    <row r="804" spans="1:5" x14ac:dyDescent="0.25">
      <c r="A804" s="17" t="s">
        <v>124</v>
      </c>
      <c r="B804" s="14" t="s">
        <v>152</v>
      </c>
      <c r="C804" s="18">
        <v>373386</v>
      </c>
      <c r="D804" s="18">
        <v>71077</v>
      </c>
      <c r="E804" s="18"/>
    </row>
    <row r="805" spans="1:5" x14ac:dyDescent="0.25">
      <c r="A805" s="17" t="s">
        <v>125</v>
      </c>
      <c r="B805" s="14" t="s">
        <v>156</v>
      </c>
      <c r="C805" s="18">
        <v>137</v>
      </c>
      <c r="D805" s="18">
        <v>67</v>
      </c>
      <c r="E805" s="18"/>
    </row>
    <row r="806" spans="1:5" x14ac:dyDescent="0.25">
      <c r="A806" s="17" t="s">
        <v>133</v>
      </c>
      <c r="B806" s="14" t="s">
        <v>187</v>
      </c>
      <c r="C806" s="18">
        <v>41169</v>
      </c>
      <c r="D806" s="18">
        <v>19256</v>
      </c>
      <c r="E806" s="18"/>
    </row>
    <row r="807" spans="1:5" x14ac:dyDescent="0.25">
      <c r="A807" s="17" t="s">
        <v>131</v>
      </c>
      <c r="B807" s="14" t="s">
        <v>164</v>
      </c>
      <c r="C807" s="18">
        <v>270981</v>
      </c>
      <c r="D807" s="18">
        <v>42463</v>
      </c>
      <c r="E807" s="18">
        <v>47463</v>
      </c>
    </row>
    <row r="808" spans="1:5" x14ac:dyDescent="0.25">
      <c r="A808" s="17" t="s">
        <v>126</v>
      </c>
      <c r="B808" s="14" t="s">
        <v>157</v>
      </c>
      <c r="C808" s="18">
        <v>614127</v>
      </c>
      <c r="D808" s="18">
        <v>430042</v>
      </c>
      <c r="E808" s="18"/>
    </row>
    <row r="809" spans="1:5" x14ac:dyDescent="0.25">
      <c r="A809" s="17" t="s">
        <v>129</v>
      </c>
      <c r="B809" s="14" t="s">
        <v>180</v>
      </c>
      <c r="C809" s="18">
        <v>2666</v>
      </c>
      <c r="D809" s="18">
        <v>2666</v>
      </c>
      <c r="E809" s="18"/>
    </row>
    <row r="810" spans="1:5" x14ac:dyDescent="0.25">
      <c r="A810" s="17" t="s">
        <v>128</v>
      </c>
      <c r="B810" s="14" t="s">
        <v>158</v>
      </c>
      <c r="C810" s="18">
        <v>129811</v>
      </c>
      <c r="D810" s="18">
        <v>3817</v>
      </c>
      <c r="E810" s="18"/>
    </row>
    <row r="811" spans="1:5" x14ac:dyDescent="0.25">
      <c r="A811" s="16" t="s">
        <v>443</v>
      </c>
      <c r="B811" s="14" t="s">
        <v>33</v>
      </c>
      <c r="C811" s="6">
        <v>583360</v>
      </c>
      <c r="D811" s="6">
        <v>14469</v>
      </c>
      <c r="E811" s="6"/>
    </row>
    <row r="812" spans="1:5" x14ac:dyDescent="0.25">
      <c r="A812" s="17" t="s">
        <v>36</v>
      </c>
      <c r="B812" s="14" t="s">
        <v>155</v>
      </c>
      <c r="C812" s="18">
        <v>302763</v>
      </c>
      <c r="D812" s="18"/>
      <c r="E812" s="18"/>
    </row>
    <row r="813" spans="1:5" x14ac:dyDescent="0.25">
      <c r="A813" s="17" t="s">
        <v>124</v>
      </c>
      <c r="B813" s="14" t="s">
        <v>152</v>
      </c>
      <c r="C813" s="18">
        <v>271945</v>
      </c>
      <c r="D813" s="18">
        <v>14469</v>
      </c>
      <c r="E813" s="18"/>
    </row>
    <row r="814" spans="1:5" x14ac:dyDescent="0.25">
      <c r="A814" s="17" t="s">
        <v>128</v>
      </c>
      <c r="B814" s="14" t="s">
        <v>158</v>
      </c>
      <c r="C814" s="18">
        <v>8652</v>
      </c>
      <c r="D814" s="18"/>
      <c r="E814" s="18"/>
    </row>
    <row r="815" spans="1:5" x14ac:dyDescent="0.25">
      <c r="A815" s="13" t="s">
        <v>38</v>
      </c>
      <c r="B815" s="14" t="s">
        <v>39</v>
      </c>
      <c r="C815" s="6">
        <v>1786715</v>
      </c>
      <c r="D815" s="6">
        <v>224846</v>
      </c>
      <c r="E815" s="6"/>
    </row>
    <row r="816" spans="1:5" x14ac:dyDescent="0.25">
      <c r="A816" s="15" t="s">
        <v>169</v>
      </c>
      <c r="B816" s="14" t="s">
        <v>170</v>
      </c>
      <c r="C816" s="6">
        <v>1786715</v>
      </c>
      <c r="D816" s="6">
        <v>224846</v>
      </c>
      <c r="E816" s="6"/>
    </row>
    <row r="817" spans="1:5" x14ac:dyDescent="0.25">
      <c r="A817" s="16" t="s">
        <v>30</v>
      </c>
      <c r="B817" s="14" t="s">
        <v>31</v>
      </c>
      <c r="C817" s="6">
        <v>715113</v>
      </c>
      <c r="D817" s="6">
        <v>16260</v>
      </c>
      <c r="E817" s="6"/>
    </row>
    <row r="818" spans="1:5" x14ac:dyDescent="0.25">
      <c r="A818" s="17" t="s">
        <v>36</v>
      </c>
      <c r="B818" s="14" t="s">
        <v>155</v>
      </c>
      <c r="C818" s="18">
        <v>237577</v>
      </c>
      <c r="D818" s="18">
        <v>9200</v>
      </c>
      <c r="E818" s="18"/>
    </row>
    <row r="819" spans="1:5" x14ac:dyDescent="0.25">
      <c r="A819" s="17" t="s">
        <v>124</v>
      </c>
      <c r="B819" s="14" t="s">
        <v>152</v>
      </c>
      <c r="C819" s="18">
        <v>87656</v>
      </c>
      <c r="D819" s="18">
        <v>7060</v>
      </c>
      <c r="E819" s="18"/>
    </row>
    <row r="820" spans="1:5" x14ac:dyDescent="0.25">
      <c r="A820" s="17" t="s">
        <v>131</v>
      </c>
      <c r="B820" s="14" t="s">
        <v>164</v>
      </c>
      <c r="C820" s="18">
        <v>280880</v>
      </c>
      <c r="D820" s="18"/>
      <c r="E820" s="18"/>
    </row>
    <row r="821" spans="1:5" x14ac:dyDescent="0.25">
      <c r="A821" s="17" t="s">
        <v>128</v>
      </c>
      <c r="B821" s="14" t="s">
        <v>158</v>
      </c>
      <c r="C821" s="18">
        <v>109000</v>
      </c>
      <c r="D821" s="18"/>
      <c r="E821" s="18"/>
    </row>
    <row r="822" spans="1:5" x14ac:dyDescent="0.25">
      <c r="A822" s="16" t="s">
        <v>215</v>
      </c>
      <c r="B822" s="14" t="s">
        <v>32</v>
      </c>
      <c r="C822" s="6">
        <v>943225</v>
      </c>
      <c r="D822" s="6">
        <v>208586</v>
      </c>
      <c r="E822" s="6"/>
    </row>
    <row r="823" spans="1:5" x14ac:dyDescent="0.25">
      <c r="A823" s="17" t="s">
        <v>36</v>
      </c>
      <c r="B823" s="14" t="s">
        <v>155</v>
      </c>
      <c r="C823" s="18">
        <v>237970</v>
      </c>
      <c r="D823" s="18">
        <v>12270</v>
      </c>
      <c r="E823" s="18"/>
    </row>
    <row r="824" spans="1:5" x14ac:dyDescent="0.25">
      <c r="A824" s="17" t="s">
        <v>124</v>
      </c>
      <c r="B824" s="14" t="s">
        <v>152</v>
      </c>
      <c r="C824" s="18">
        <v>316775</v>
      </c>
      <c r="D824" s="18">
        <v>67493</v>
      </c>
      <c r="E824" s="18"/>
    </row>
    <row r="825" spans="1:5" x14ac:dyDescent="0.25">
      <c r="A825" s="17" t="s">
        <v>131</v>
      </c>
      <c r="B825" s="14" t="s">
        <v>164</v>
      </c>
      <c r="C825" s="18">
        <v>244580</v>
      </c>
      <c r="D825" s="18">
        <v>102023</v>
      </c>
      <c r="E825" s="18"/>
    </row>
    <row r="826" spans="1:5" x14ac:dyDescent="0.25">
      <c r="A826" s="17" t="s">
        <v>126</v>
      </c>
      <c r="B826" s="14" t="s">
        <v>157</v>
      </c>
      <c r="C826" s="18">
        <v>143900</v>
      </c>
      <c r="D826" s="18">
        <v>26800</v>
      </c>
      <c r="E826" s="18"/>
    </row>
    <row r="827" spans="1:5" x14ac:dyDescent="0.25">
      <c r="A827" s="16" t="s">
        <v>443</v>
      </c>
      <c r="B827" s="14" t="s">
        <v>33</v>
      </c>
      <c r="C827" s="6">
        <v>128377</v>
      </c>
      <c r="D827" s="6"/>
      <c r="E827" s="6"/>
    </row>
    <row r="828" spans="1:5" x14ac:dyDescent="0.25">
      <c r="A828" s="17" t="s">
        <v>36</v>
      </c>
      <c r="B828" s="14" t="s">
        <v>155</v>
      </c>
      <c r="C828" s="18">
        <v>101498</v>
      </c>
      <c r="D828" s="18"/>
      <c r="E828" s="18"/>
    </row>
    <row r="829" spans="1:5" x14ac:dyDescent="0.25">
      <c r="A829" s="17" t="s">
        <v>124</v>
      </c>
      <c r="B829" s="14" t="s">
        <v>152</v>
      </c>
      <c r="C829" s="18">
        <v>26879</v>
      </c>
      <c r="D829" s="18"/>
      <c r="E829" s="18"/>
    </row>
    <row r="830" spans="1:5" x14ac:dyDescent="0.25">
      <c r="A830" s="13" t="s">
        <v>40</v>
      </c>
      <c r="B830" s="14" t="s">
        <v>41</v>
      </c>
      <c r="C830" s="6">
        <v>1474521</v>
      </c>
      <c r="D830" s="6">
        <v>642630</v>
      </c>
      <c r="E830" s="6">
        <v>614242</v>
      </c>
    </row>
    <row r="831" spans="1:5" x14ac:dyDescent="0.25">
      <c r="A831" s="15" t="s">
        <v>169</v>
      </c>
      <c r="B831" s="14" t="s">
        <v>170</v>
      </c>
      <c r="C831" s="6">
        <v>1474521</v>
      </c>
      <c r="D831" s="6">
        <v>642630</v>
      </c>
      <c r="E831" s="6">
        <v>614242</v>
      </c>
    </row>
    <row r="832" spans="1:5" x14ac:dyDescent="0.25">
      <c r="A832" s="16" t="s">
        <v>30</v>
      </c>
      <c r="B832" s="14" t="s">
        <v>31</v>
      </c>
      <c r="C832" s="6">
        <v>456273</v>
      </c>
      <c r="D832" s="6">
        <v>424301</v>
      </c>
      <c r="E832" s="6">
        <v>410645</v>
      </c>
    </row>
    <row r="833" spans="1:5" x14ac:dyDescent="0.25">
      <c r="A833" s="17" t="s">
        <v>36</v>
      </c>
      <c r="B833" s="14" t="s">
        <v>155</v>
      </c>
      <c r="C833" s="18">
        <v>345352</v>
      </c>
      <c r="D833" s="18">
        <v>343476</v>
      </c>
      <c r="E833" s="18">
        <v>340383</v>
      </c>
    </row>
    <row r="834" spans="1:5" x14ac:dyDescent="0.25">
      <c r="A834" s="17" t="s">
        <v>124</v>
      </c>
      <c r="B834" s="14" t="s">
        <v>152</v>
      </c>
      <c r="C834" s="18">
        <v>106322</v>
      </c>
      <c r="D834" s="18">
        <v>80825</v>
      </c>
      <c r="E834" s="18">
        <v>70262</v>
      </c>
    </row>
    <row r="835" spans="1:5" x14ac:dyDescent="0.25">
      <c r="A835" s="17" t="s">
        <v>128</v>
      </c>
      <c r="B835" s="14" t="s">
        <v>158</v>
      </c>
      <c r="C835" s="18">
        <v>4599</v>
      </c>
      <c r="D835" s="18"/>
      <c r="E835" s="18"/>
    </row>
    <row r="836" spans="1:5" x14ac:dyDescent="0.25">
      <c r="A836" s="16" t="s">
        <v>215</v>
      </c>
      <c r="B836" s="14" t="s">
        <v>32</v>
      </c>
      <c r="C836" s="6">
        <v>966724</v>
      </c>
      <c r="D836" s="6">
        <v>218329</v>
      </c>
      <c r="E836" s="6">
        <v>203597</v>
      </c>
    </row>
    <row r="837" spans="1:5" x14ac:dyDescent="0.25">
      <c r="A837" s="17" t="s">
        <v>36</v>
      </c>
      <c r="B837" s="14" t="s">
        <v>155</v>
      </c>
      <c r="C837" s="18">
        <v>190165</v>
      </c>
      <c r="D837" s="18">
        <v>73408</v>
      </c>
      <c r="E837" s="18">
        <v>65511</v>
      </c>
    </row>
    <row r="838" spans="1:5" x14ac:dyDescent="0.25">
      <c r="A838" s="17" t="s">
        <v>124</v>
      </c>
      <c r="B838" s="14" t="s">
        <v>152</v>
      </c>
      <c r="C838" s="18">
        <v>250585</v>
      </c>
      <c r="D838" s="18">
        <v>30613</v>
      </c>
      <c r="E838" s="18">
        <v>25687</v>
      </c>
    </row>
    <row r="839" spans="1:5" x14ac:dyDescent="0.25">
      <c r="A839" s="17" t="s">
        <v>131</v>
      </c>
      <c r="B839" s="14" t="s">
        <v>164</v>
      </c>
      <c r="C839" s="18">
        <v>35639</v>
      </c>
      <c r="D839" s="18"/>
      <c r="E839" s="18"/>
    </row>
    <row r="840" spans="1:5" x14ac:dyDescent="0.25">
      <c r="A840" s="17" t="s">
        <v>126</v>
      </c>
      <c r="B840" s="14" t="s">
        <v>157</v>
      </c>
      <c r="C840" s="18">
        <v>437973</v>
      </c>
      <c r="D840" s="18">
        <v>109493</v>
      </c>
      <c r="E840" s="18">
        <v>109493</v>
      </c>
    </row>
    <row r="841" spans="1:5" x14ac:dyDescent="0.25">
      <c r="A841" s="17" t="s">
        <v>129</v>
      </c>
      <c r="B841" s="14" t="s">
        <v>180</v>
      </c>
      <c r="C841" s="18">
        <v>2319</v>
      </c>
      <c r="D841" s="18">
        <v>580</v>
      </c>
      <c r="E841" s="18">
        <v>580</v>
      </c>
    </row>
    <row r="842" spans="1:5" x14ac:dyDescent="0.25">
      <c r="A842" s="17" t="s">
        <v>128</v>
      </c>
      <c r="B842" s="14" t="s">
        <v>158</v>
      </c>
      <c r="C842" s="18">
        <v>50043</v>
      </c>
      <c r="D842" s="18">
        <v>4235</v>
      </c>
      <c r="E842" s="18">
        <v>2326</v>
      </c>
    </row>
    <row r="843" spans="1:5" x14ac:dyDescent="0.25">
      <c r="A843" s="16" t="s">
        <v>443</v>
      </c>
      <c r="B843" s="14" t="s">
        <v>33</v>
      </c>
      <c r="C843" s="6">
        <v>51524</v>
      </c>
      <c r="D843" s="6"/>
      <c r="E843" s="6"/>
    </row>
    <row r="844" spans="1:5" x14ac:dyDescent="0.25">
      <c r="A844" s="17" t="s">
        <v>36</v>
      </c>
      <c r="B844" s="14" t="s">
        <v>155</v>
      </c>
      <c r="C844" s="18">
        <v>47608</v>
      </c>
      <c r="D844" s="18"/>
      <c r="E844" s="18"/>
    </row>
    <row r="845" spans="1:5" x14ac:dyDescent="0.25">
      <c r="A845" s="17" t="s">
        <v>124</v>
      </c>
      <c r="B845" s="14" t="s">
        <v>152</v>
      </c>
      <c r="C845" s="18">
        <v>3916</v>
      </c>
      <c r="D845" s="18"/>
      <c r="E845" s="18"/>
    </row>
    <row r="846" spans="1:5" x14ac:dyDescent="0.25">
      <c r="A846" s="13" t="s">
        <v>42</v>
      </c>
      <c r="B846" s="14" t="s">
        <v>43</v>
      </c>
      <c r="C846" s="6">
        <v>520116</v>
      </c>
      <c r="D846" s="6">
        <v>143827</v>
      </c>
      <c r="E846" s="6"/>
    </row>
    <row r="847" spans="1:5" x14ac:dyDescent="0.25">
      <c r="A847" s="15" t="s">
        <v>169</v>
      </c>
      <c r="B847" s="14" t="s">
        <v>170</v>
      </c>
      <c r="C847" s="6">
        <v>520116</v>
      </c>
      <c r="D847" s="6">
        <v>143827</v>
      </c>
      <c r="E847" s="6"/>
    </row>
    <row r="848" spans="1:5" x14ac:dyDescent="0.25">
      <c r="A848" s="16" t="s">
        <v>30</v>
      </c>
      <c r="B848" s="14" t="s">
        <v>31</v>
      </c>
      <c r="C848" s="6">
        <v>150852</v>
      </c>
      <c r="D848" s="6">
        <v>4069</v>
      </c>
      <c r="E848" s="6"/>
    </row>
    <row r="849" spans="1:5" x14ac:dyDescent="0.25">
      <c r="A849" s="17" t="s">
        <v>36</v>
      </c>
      <c r="B849" s="14" t="s">
        <v>155</v>
      </c>
      <c r="C849" s="18">
        <v>8746</v>
      </c>
      <c r="D849" s="18"/>
      <c r="E849" s="18"/>
    </row>
    <row r="850" spans="1:5" x14ac:dyDescent="0.25">
      <c r="A850" s="17" t="s">
        <v>124</v>
      </c>
      <c r="B850" s="14" t="s">
        <v>152</v>
      </c>
      <c r="C850" s="18">
        <v>142106</v>
      </c>
      <c r="D850" s="18">
        <v>4069</v>
      </c>
      <c r="E850" s="18"/>
    </row>
    <row r="851" spans="1:5" x14ac:dyDescent="0.25">
      <c r="A851" s="16" t="s">
        <v>215</v>
      </c>
      <c r="B851" s="14" t="s">
        <v>32</v>
      </c>
      <c r="C851" s="6">
        <v>369264</v>
      </c>
      <c r="D851" s="6">
        <v>139758</v>
      </c>
      <c r="E851" s="6"/>
    </row>
    <row r="852" spans="1:5" x14ac:dyDescent="0.25">
      <c r="A852" s="17" t="s">
        <v>36</v>
      </c>
      <c r="B852" s="14" t="s">
        <v>155</v>
      </c>
      <c r="C852" s="18">
        <v>82568</v>
      </c>
      <c r="D852" s="18">
        <v>10669</v>
      </c>
      <c r="E852" s="18"/>
    </row>
    <row r="853" spans="1:5" x14ac:dyDescent="0.25">
      <c r="A853" s="17" t="s">
        <v>124</v>
      </c>
      <c r="B853" s="14" t="s">
        <v>152</v>
      </c>
      <c r="C853" s="18">
        <v>286696</v>
      </c>
      <c r="D853" s="18">
        <v>129089</v>
      </c>
      <c r="E853" s="18"/>
    </row>
    <row r="854" spans="1:5" x14ac:dyDescent="0.25">
      <c r="A854" s="13" t="s">
        <v>44</v>
      </c>
      <c r="B854" s="14" t="s">
        <v>45</v>
      </c>
      <c r="C854" s="6">
        <v>582705</v>
      </c>
      <c r="D854" s="6">
        <v>216537</v>
      </c>
      <c r="E854" s="6">
        <v>37272</v>
      </c>
    </row>
    <row r="855" spans="1:5" x14ac:dyDescent="0.25">
      <c r="A855" s="15" t="s">
        <v>169</v>
      </c>
      <c r="B855" s="14" t="s">
        <v>170</v>
      </c>
      <c r="C855" s="6">
        <v>582705</v>
      </c>
      <c r="D855" s="6">
        <v>216537</v>
      </c>
      <c r="E855" s="6">
        <v>37272</v>
      </c>
    </row>
    <row r="856" spans="1:5" x14ac:dyDescent="0.25">
      <c r="A856" s="16" t="s">
        <v>30</v>
      </c>
      <c r="B856" s="14" t="s">
        <v>31</v>
      </c>
      <c r="C856" s="6">
        <v>248971</v>
      </c>
      <c r="D856" s="6">
        <v>146503</v>
      </c>
      <c r="E856" s="6">
        <v>16333</v>
      </c>
    </row>
    <row r="857" spans="1:5" x14ac:dyDescent="0.25">
      <c r="A857" s="17" t="s">
        <v>36</v>
      </c>
      <c r="B857" s="14" t="s">
        <v>155</v>
      </c>
      <c r="C857" s="18">
        <v>96986</v>
      </c>
      <c r="D857" s="18">
        <v>28686</v>
      </c>
      <c r="E857" s="18">
        <v>3112</v>
      </c>
    </row>
    <row r="858" spans="1:5" x14ac:dyDescent="0.25">
      <c r="A858" s="17" t="s">
        <v>124</v>
      </c>
      <c r="B858" s="14" t="s">
        <v>152</v>
      </c>
      <c r="C858" s="18">
        <v>55708</v>
      </c>
      <c r="D858" s="18">
        <v>21540</v>
      </c>
      <c r="E858" s="18">
        <v>1341</v>
      </c>
    </row>
    <row r="859" spans="1:5" x14ac:dyDescent="0.25">
      <c r="A859" s="17" t="s">
        <v>131</v>
      </c>
      <c r="B859" s="14" t="s">
        <v>164</v>
      </c>
      <c r="C859" s="18">
        <v>94651</v>
      </c>
      <c r="D859" s="18">
        <v>94651</v>
      </c>
      <c r="E859" s="18">
        <v>11832</v>
      </c>
    </row>
    <row r="860" spans="1:5" x14ac:dyDescent="0.25">
      <c r="A860" s="17" t="s">
        <v>126</v>
      </c>
      <c r="B860" s="14" t="s">
        <v>157</v>
      </c>
      <c r="C860" s="18">
        <v>1000</v>
      </c>
      <c r="D860" s="18">
        <v>1000</v>
      </c>
      <c r="E860" s="18"/>
    </row>
    <row r="861" spans="1:5" x14ac:dyDescent="0.25">
      <c r="A861" s="17" t="s">
        <v>128</v>
      </c>
      <c r="B861" s="14" t="s">
        <v>158</v>
      </c>
      <c r="C861" s="18">
        <v>626</v>
      </c>
      <c r="D861" s="18">
        <v>626</v>
      </c>
      <c r="E861" s="18">
        <v>48</v>
      </c>
    </row>
    <row r="862" spans="1:5" x14ac:dyDescent="0.25">
      <c r="A862" s="16" t="s">
        <v>215</v>
      </c>
      <c r="B862" s="14" t="s">
        <v>32</v>
      </c>
      <c r="C862" s="6">
        <v>330934</v>
      </c>
      <c r="D862" s="6">
        <v>70034</v>
      </c>
      <c r="E862" s="6">
        <v>20939</v>
      </c>
    </row>
    <row r="863" spans="1:5" x14ac:dyDescent="0.25">
      <c r="A863" s="17" t="s">
        <v>36</v>
      </c>
      <c r="B863" s="14" t="s">
        <v>155</v>
      </c>
      <c r="C863" s="18">
        <v>4000</v>
      </c>
      <c r="D863" s="18">
        <v>1500</v>
      </c>
      <c r="E863" s="18"/>
    </row>
    <row r="864" spans="1:5" x14ac:dyDescent="0.25">
      <c r="A864" s="17" t="s">
        <v>124</v>
      </c>
      <c r="B864" s="14" t="s">
        <v>152</v>
      </c>
      <c r="C864" s="18">
        <v>220592</v>
      </c>
      <c r="D864" s="18">
        <v>27141</v>
      </c>
      <c r="E864" s="18">
        <v>4603</v>
      </c>
    </row>
    <row r="865" spans="1:5" x14ac:dyDescent="0.25">
      <c r="A865" s="17" t="s">
        <v>126</v>
      </c>
      <c r="B865" s="14" t="s">
        <v>157</v>
      </c>
      <c r="C865" s="18">
        <v>106342</v>
      </c>
      <c r="D865" s="18">
        <v>41393</v>
      </c>
      <c r="E865" s="18">
        <v>16336</v>
      </c>
    </row>
    <row r="866" spans="1:5" x14ac:dyDescent="0.25">
      <c r="A866" s="16" t="s">
        <v>443</v>
      </c>
      <c r="B866" s="14" t="s">
        <v>33</v>
      </c>
      <c r="C866" s="6">
        <v>2800</v>
      </c>
      <c r="D866" s="6"/>
      <c r="E866" s="6"/>
    </row>
    <row r="867" spans="1:5" x14ac:dyDescent="0.25">
      <c r="A867" s="17" t="s">
        <v>36</v>
      </c>
      <c r="B867" s="14" t="s">
        <v>155</v>
      </c>
      <c r="C867" s="18">
        <v>2800</v>
      </c>
      <c r="D867" s="18"/>
      <c r="E867" s="18"/>
    </row>
    <row r="868" spans="1:5" x14ac:dyDescent="0.25">
      <c r="A868" s="13" t="s">
        <v>46</v>
      </c>
      <c r="B868" s="14" t="s">
        <v>47</v>
      </c>
      <c r="C868" s="6">
        <v>5365058</v>
      </c>
      <c r="D868" s="6">
        <v>1314885</v>
      </c>
      <c r="E868" s="6">
        <v>395258</v>
      </c>
    </row>
    <row r="869" spans="1:5" x14ac:dyDescent="0.25">
      <c r="A869" s="15" t="s">
        <v>169</v>
      </c>
      <c r="B869" s="14" t="s">
        <v>170</v>
      </c>
      <c r="C869" s="6">
        <v>5365058</v>
      </c>
      <c r="D869" s="6">
        <v>1314885</v>
      </c>
      <c r="E869" s="6">
        <v>395258</v>
      </c>
    </row>
    <row r="870" spans="1:5" x14ac:dyDescent="0.25">
      <c r="A870" s="16" t="s">
        <v>36</v>
      </c>
      <c r="B870" s="14" t="s">
        <v>37</v>
      </c>
      <c r="C870" s="6">
        <v>8245</v>
      </c>
      <c r="D870" s="6"/>
      <c r="E870" s="6"/>
    </row>
    <row r="871" spans="1:5" x14ac:dyDescent="0.25">
      <c r="A871" s="17" t="s">
        <v>36</v>
      </c>
      <c r="B871" s="14" t="s">
        <v>155</v>
      </c>
      <c r="C871" s="18">
        <v>4265</v>
      </c>
      <c r="D871" s="18"/>
      <c r="E871" s="18"/>
    </row>
    <row r="872" spans="1:5" x14ac:dyDescent="0.25">
      <c r="A872" s="17" t="s">
        <v>124</v>
      </c>
      <c r="B872" s="14" t="s">
        <v>152</v>
      </c>
      <c r="C872" s="18">
        <v>3980</v>
      </c>
      <c r="D872" s="18"/>
      <c r="E872" s="18"/>
    </row>
    <row r="873" spans="1:5" x14ac:dyDescent="0.25">
      <c r="A873" s="16" t="s">
        <v>30</v>
      </c>
      <c r="B873" s="14" t="s">
        <v>31</v>
      </c>
      <c r="C873" s="6">
        <v>1203828</v>
      </c>
      <c r="D873" s="6">
        <v>603182</v>
      </c>
      <c r="E873" s="6">
        <v>280251</v>
      </c>
    </row>
    <row r="874" spans="1:5" x14ac:dyDescent="0.25">
      <c r="A874" s="17" t="s">
        <v>36</v>
      </c>
      <c r="B874" s="14" t="s">
        <v>155</v>
      </c>
      <c r="C874" s="18">
        <v>404170</v>
      </c>
      <c r="D874" s="18">
        <v>270890</v>
      </c>
      <c r="E874" s="18">
        <v>187270</v>
      </c>
    </row>
    <row r="875" spans="1:5" x14ac:dyDescent="0.25">
      <c r="A875" s="17" t="s">
        <v>124</v>
      </c>
      <c r="B875" s="14" t="s">
        <v>152</v>
      </c>
      <c r="C875" s="18">
        <v>374610</v>
      </c>
      <c r="D875" s="18">
        <v>185411</v>
      </c>
      <c r="E875" s="18">
        <v>58438</v>
      </c>
    </row>
    <row r="876" spans="1:5" x14ac:dyDescent="0.25">
      <c r="A876" s="17" t="s">
        <v>125</v>
      </c>
      <c r="B876" s="14" t="s">
        <v>156</v>
      </c>
      <c r="C876" s="18">
        <v>66</v>
      </c>
      <c r="D876" s="18"/>
      <c r="E876" s="18"/>
    </row>
    <row r="877" spans="1:5" x14ac:dyDescent="0.25">
      <c r="A877" s="17" t="s">
        <v>131</v>
      </c>
      <c r="B877" s="14" t="s">
        <v>164</v>
      </c>
      <c r="C877" s="18">
        <v>316368</v>
      </c>
      <c r="D877" s="18">
        <v>84176</v>
      </c>
      <c r="E877" s="18"/>
    </row>
    <row r="878" spans="1:5" x14ac:dyDescent="0.25">
      <c r="A878" s="17" t="s">
        <v>127</v>
      </c>
      <c r="B878" s="14" t="s">
        <v>261</v>
      </c>
      <c r="C878" s="18">
        <v>5100</v>
      </c>
      <c r="D878" s="18">
        <v>5100</v>
      </c>
      <c r="E878" s="18"/>
    </row>
    <row r="879" spans="1:5" x14ac:dyDescent="0.25">
      <c r="A879" s="17" t="s">
        <v>128</v>
      </c>
      <c r="B879" s="14" t="s">
        <v>158</v>
      </c>
      <c r="C879" s="18">
        <v>103514</v>
      </c>
      <c r="D879" s="18">
        <v>57605</v>
      </c>
      <c r="E879" s="18">
        <v>34543</v>
      </c>
    </row>
    <row r="880" spans="1:5" x14ac:dyDescent="0.25">
      <c r="A880" s="16" t="s">
        <v>215</v>
      </c>
      <c r="B880" s="14" t="s">
        <v>32</v>
      </c>
      <c r="C880" s="6">
        <v>2960674</v>
      </c>
      <c r="D880" s="6">
        <v>711703</v>
      </c>
      <c r="E880" s="6">
        <v>115007</v>
      </c>
    </row>
    <row r="881" spans="1:5" x14ac:dyDescent="0.25">
      <c r="A881" s="17" t="s">
        <v>36</v>
      </c>
      <c r="B881" s="14" t="s">
        <v>155</v>
      </c>
      <c r="C881" s="18">
        <v>275669</v>
      </c>
      <c r="D881" s="18">
        <v>118493</v>
      </c>
      <c r="E881" s="18">
        <v>10356</v>
      </c>
    </row>
    <row r="882" spans="1:5" x14ac:dyDescent="0.25">
      <c r="A882" s="17" t="s">
        <v>124</v>
      </c>
      <c r="B882" s="14" t="s">
        <v>152</v>
      </c>
      <c r="C882" s="18">
        <v>1206593</v>
      </c>
      <c r="D882" s="18">
        <v>143694</v>
      </c>
      <c r="E882" s="18">
        <v>23998</v>
      </c>
    </row>
    <row r="883" spans="1:5" x14ac:dyDescent="0.25">
      <c r="A883" s="17" t="s">
        <v>125</v>
      </c>
      <c r="B883" s="14" t="s">
        <v>156</v>
      </c>
      <c r="C883" s="18">
        <v>2160</v>
      </c>
      <c r="D883" s="18">
        <v>1127</v>
      </c>
      <c r="E883" s="18">
        <v>66</v>
      </c>
    </row>
    <row r="884" spans="1:5" x14ac:dyDescent="0.25">
      <c r="A884" s="17" t="s">
        <v>131</v>
      </c>
      <c r="B884" s="14" t="s">
        <v>164</v>
      </c>
      <c r="C884" s="18">
        <v>746043</v>
      </c>
      <c r="D884" s="18">
        <v>239661</v>
      </c>
      <c r="E884" s="18">
        <v>60612</v>
      </c>
    </row>
    <row r="885" spans="1:5" x14ac:dyDescent="0.25">
      <c r="A885" s="17" t="s">
        <v>126</v>
      </c>
      <c r="B885" s="14" t="s">
        <v>157</v>
      </c>
      <c r="C885" s="18">
        <v>463723</v>
      </c>
      <c r="D885" s="18">
        <v>127275</v>
      </c>
      <c r="E885" s="18">
        <v>19975</v>
      </c>
    </row>
    <row r="886" spans="1:5" x14ac:dyDescent="0.25">
      <c r="A886" s="17" t="s">
        <v>128</v>
      </c>
      <c r="B886" s="14" t="s">
        <v>158</v>
      </c>
      <c r="C886" s="18">
        <v>266486</v>
      </c>
      <c r="D886" s="18">
        <v>81453</v>
      </c>
      <c r="E886" s="18"/>
    </row>
    <row r="887" spans="1:5" x14ac:dyDescent="0.25">
      <c r="A887" s="16" t="s">
        <v>443</v>
      </c>
      <c r="B887" s="14" t="s">
        <v>33</v>
      </c>
      <c r="C887" s="6">
        <v>1192311</v>
      </c>
      <c r="D887" s="6"/>
      <c r="E887" s="6"/>
    </row>
    <row r="888" spans="1:5" x14ac:dyDescent="0.25">
      <c r="A888" s="17" t="s">
        <v>36</v>
      </c>
      <c r="B888" s="14" t="s">
        <v>155</v>
      </c>
      <c r="C888" s="18">
        <v>487612</v>
      </c>
      <c r="D888" s="18"/>
      <c r="E888" s="18"/>
    </row>
    <row r="889" spans="1:5" x14ac:dyDescent="0.25">
      <c r="A889" s="17" t="s">
        <v>124</v>
      </c>
      <c r="B889" s="14" t="s">
        <v>152</v>
      </c>
      <c r="C889" s="18">
        <v>484741</v>
      </c>
      <c r="D889" s="18"/>
      <c r="E889" s="18"/>
    </row>
    <row r="890" spans="1:5" x14ac:dyDescent="0.25">
      <c r="A890" s="17" t="s">
        <v>125</v>
      </c>
      <c r="B890" s="14" t="s">
        <v>156</v>
      </c>
      <c r="C890" s="18">
        <v>132</v>
      </c>
      <c r="D890" s="18"/>
      <c r="E890" s="18"/>
    </row>
    <row r="891" spans="1:5" x14ac:dyDescent="0.25">
      <c r="A891" s="17" t="s">
        <v>128</v>
      </c>
      <c r="B891" s="14" t="s">
        <v>158</v>
      </c>
      <c r="C891" s="18">
        <v>219826</v>
      </c>
      <c r="D891" s="18"/>
      <c r="E891" s="18"/>
    </row>
    <row r="892" spans="1:5" x14ac:dyDescent="0.25">
      <c r="A892" s="13" t="s">
        <v>48</v>
      </c>
      <c r="B892" s="14" t="s">
        <v>49</v>
      </c>
      <c r="C892" s="6">
        <v>21794294</v>
      </c>
      <c r="D892" s="6">
        <v>7487862</v>
      </c>
      <c r="E892" s="6">
        <v>2889294</v>
      </c>
    </row>
    <row r="893" spans="1:5" x14ac:dyDescent="0.25">
      <c r="A893" s="15" t="s">
        <v>169</v>
      </c>
      <c r="B893" s="14" t="s">
        <v>170</v>
      </c>
      <c r="C893" s="6">
        <v>21794294</v>
      </c>
      <c r="D893" s="6">
        <v>7487862</v>
      </c>
      <c r="E893" s="6">
        <v>2889294</v>
      </c>
    </row>
    <row r="894" spans="1:5" x14ac:dyDescent="0.25">
      <c r="A894" s="16" t="s">
        <v>30</v>
      </c>
      <c r="B894" s="14" t="s">
        <v>31</v>
      </c>
      <c r="C894" s="6">
        <v>5769424</v>
      </c>
      <c r="D894" s="6">
        <v>3048784</v>
      </c>
      <c r="E894" s="6">
        <v>1791179</v>
      </c>
    </row>
    <row r="895" spans="1:5" x14ac:dyDescent="0.25">
      <c r="A895" s="17" t="s">
        <v>36</v>
      </c>
      <c r="B895" s="14" t="s">
        <v>155</v>
      </c>
      <c r="C895" s="18">
        <v>2598678</v>
      </c>
      <c r="D895" s="18">
        <v>1539548</v>
      </c>
      <c r="E895" s="18">
        <v>905717</v>
      </c>
    </row>
    <row r="896" spans="1:5" x14ac:dyDescent="0.25">
      <c r="A896" s="17" t="s">
        <v>124</v>
      </c>
      <c r="B896" s="14" t="s">
        <v>152</v>
      </c>
      <c r="C896" s="18">
        <v>2702776</v>
      </c>
      <c r="D896" s="18">
        <v>1305352</v>
      </c>
      <c r="E896" s="18">
        <v>803179</v>
      </c>
    </row>
    <row r="897" spans="1:5" x14ac:dyDescent="0.25">
      <c r="A897" s="17" t="s">
        <v>125</v>
      </c>
      <c r="B897" s="14" t="s">
        <v>156</v>
      </c>
      <c r="C897" s="18">
        <v>4057</v>
      </c>
      <c r="D897" s="18">
        <v>1976</v>
      </c>
      <c r="E897" s="18">
        <v>1534</v>
      </c>
    </row>
    <row r="898" spans="1:5" x14ac:dyDescent="0.25">
      <c r="A898" s="17" t="s">
        <v>131</v>
      </c>
      <c r="B898" s="14" t="s">
        <v>164</v>
      </c>
      <c r="C898" s="18">
        <v>94306</v>
      </c>
      <c r="D898" s="18">
        <v>12800</v>
      </c>
      <c r="E898" s="18"/>
    </row>
    <row r="899" spans="1:5" x14ac:dyDescent="0.25">
      <c r="A899" s="17" t="s">
        <v>126</v>
      </c>
      <c r="B899" s="14" t="s">
        <v>157</v>
      </c>
      <c r="C899" s="18">
        <v>53327</v>
      </c>
      <c r="D899" s="18">
        <v>60000</v>
      </c>
      <c r="E899" s="18"/>
    </row>
    <row r="900" spans="1:5" x14ac:dyDescent="0.25">
      <c r="A900" s="17" t="s">
        <v>127</v>
      </c>
      <c r="B900" s="14" t="s">
        <v>261</v>
      </c>
      <c r="C900" s="18">
        <v>6220</v>
      </c>
      <c r="D900" s="18">
        <v>5350</v>
      </c>
      <c r="E900" s="18">
        <v>5000</v>
      </c>
    </row>
    <row r="901" spans="1:5" x14ac:dyDescent="0.25">
      <c r="A901" s="17" t="s">
        <v>128</v>
      </c>
      <c r="B901" s="14" t="s">
        <v>158</v>
      </c>
      <c r="C901" s="18">
        <v>307360</v>
      </c>
      <c r="D901" s="18">
        <v>123758</v>
      </c>
      <c r="E901" s="18">
        <v>75749</v>
      </c>
    </row>
    <row r="902" spans="1:5" x14ac:dyDescent="0.25">
      <c r="A902" s="17" t="s">
        <v>130</v>
      </c>
      <c r="B902" s="14" t="s">
        <v>159</v>
      </c>
      <c r="C902" s="18">
        <v>2700</v>
      </c>
      <c r="D902" s="18"/>
      <c r="E902" s="18"/>
    </row>
    <row r="903" spans="1:5" x14ac:dyDescent="0.25">
      <c r="A903" s="16" t="s">
        <v>215</v>
      </c>
      <c r="B903" s="14" t="s">
        <v>32</v>
      </c>
      <c r="C903" s="6">
        <v>12995646</v>
      </c>
      <c r="D903" s="6">
        <v>4202626</v>
      </c>
      <c r="E903" s="6">
        <v>999102</v>
      </c>
    </row>
    <row r="904" spans="1:5" x14ac:dyDescent="0.25">
      <c r="A904" s="17" t="s">
        <v>36</v>
      </c>
      <c r="B904" s="14" t="s">
        <v>155</v>
      </c>
      <c r="C904" s="18">
        <v>2614732</v>
      </c>
      <c r="D904" s="18">
        <v>1167434</v>
      </c>
      <c r="E904" s="18">
        <v>530404</v>
      </c>
    </row>
    <row r="905" spans="1:5" x14ac:dyDescent="0.25">
      <c r="A905" s="17" t="s">
        <v>124</v>
      </c>
      <c r="B905" s="14" t="s">
        <v>152</v>
      </c>
      <c r="C905" s="18">
        <v>3296838</v>
      </c>
      <c r="D905" s="18">
        <v>377881</v>
      </c>
      <c r="E905" s="18">
        <v>162947</v>
      </c>
    </row>
    <row r="906" spans="1:5" x14ac:dyDescent="0.25">
      <c r="A906" s="17" t="s">
        <v>125</v>
      </c>
      <c r="B906" s="14" t="s">
        <v>156</v>
      </c>
      <c r="C906" s="18">
        <v>842</v>
      </c>
      <c r="D906" s="18"/>
      <c r="E906" s="18"/>
    </row>
    <row r="907" spans="1:5" x14ac:dyDescent="0.25">
      <c r="A907" s="17" t="s">
        <v>133</v>
      </c>
      <c r="B907" s="14" t="s">
        <v>187</v>
      </c>
      <c r="C907" s="18">
        <v>55297</v>
      </c>
      <c r="D907" s="18"/>
      <c r="E907" s="18"/>
    </row>
    <row r="908" spans="1:5" x14ac:dyDescent="0.25">
      <c r="A908" s="17" t="s">
        <v>131</v>
      </c>
      <c r="B908" s="14" t="s">
        <v>164</v>
      </c>
      <c r="C908" s="18">
        <v>715909</v>
      </c>
      <c r="D908" s="18">
        <v>80796</v>
      </c>
      <c r="E908" s="18">
        <v>202170</v>
      </c>
    </row>
    <row r="909" spans="1:5" x14ac:dyDescent="0.25">
      <c r="A909" s="17" t="s">
        <v>126</v>
      </c>
      <c r="B909" s="14" t="s">
        <v>157</v>
      </c>
      <c r="C909" s="18">
        <v>3167625</v>
      </c>
      <c r="D909" s="18">
        <v>1221601</v>
      </c>
      <c r="E909" s="18">
        <v>85774</v>
      </c>
    </row>
    <row r="910" spans="1:5" x14ac:dyDescent="0.25">
      <c r="A910" s="17" t="s">
        <v>129</v>
      </c>
      <c r="B910" s="14" t="s">
        <v>180</v>
      </c>
      <c r="C910" s="18">
        <v>22967</v>
      </c>
      <c r="D910" s="18"/>
      <c r="E910" s="18"/>
    </row>
    <row r="911" spans="1:5" x14ac:dyDescent="0.25">
      <c r="A911" s="17" t="s">
        <v>127</v>
      </c>
      <c r="B911" s="14" t="s">
        <v>261</v>
      </c>
      <c r="C911" s="18">
        <v>16027</v>
      </c>
      <c r="D911" s="18">
        <v>4424</v>
      </c>
      <c r="E911" s="18"/>
    </row>
    <row r="912" spans="1:5" x14ac:dyDescent="0.25">
      <c r="A912" s="17" t="s">
        <v>128</v>
      </c>
      <c r="B912" s="14" t="s">
        <v>158</v>
      </c>
      <c r="C912" s="18">
        <v>2981092</v>
      </c>
      <c r="D912" s="18">
        <v>1341642</v>
      </c>
      <c r="E912" s="18">
        <v>17807</v>
      </c>
    </row>
    <row r="913" spans="1:5" x14ac:dyDescent="0.25">
      <c r="A913" s="17" t="s">
        <v>130</v>
      </c>
      <c r="B913" s="14" t="s">
        <v>159</v>
      </c>
      <c r="C913" s="18">
        <v>124317</v>
      </c>
      <c r="D913" s="18">
        <v>8848</v>
      </c>
      <c r="E913" s="18"/>
    </row>
    <row r="914" spans="1:5" x14ac:dyDescent="0.25">
      <c r="A914" s="16" t="s">
        <v>443</v>
      </c>
      <c r="B914" s="14" t="s">
        <v>33</v>
      </c>
      <c r="C914" s="6">
        <v>3029224</v>
      </c>
      <c r="D914" s="6">
        <v>236452</v>
      </c>
      <c r="E914" s="6">
        <v>99013</v>
      </c>
    </row>
    <row r="915" spans="1:5" x14ac:dyDescent="0.25">
      <c r="A915" s="17" t="s">
        <v>36</v>
      </c>
      <c r="B915" s="14" t="s">
        <v>155</v>
      </c>
      <c r="C915" s="18">
        <v>2407835</v>
      </c>
      <c r="D915" s="18">
        <v>151003</v>
      </c>
      <c r="E915" s="18">
        <v>60349</v>
      </c>
    </row>
    <row r="916" spans="1:5" x14ac:dyDescent="0.25">
      <c r="A916" s="17" t="s">
        <v>124</v>
      </c>
      <c r="B916" s="14" t="s">
        <v>152</v>
      </c>
      <c r="C916" s="18">
        <v>619133</v>
      </c>
      <c r="D916" s="18">
        <v>85449</v>
      </c>
      <c r="E916" s="18">
        <v>38664</v>
      </c>
    </row>
    <row r="917" spans="1:5" x14ac:dyDescent="0.25">
      <c r="A917" s="17" t="s">
        <v>125</v>
      </c>
      <c r="B917" s="14" t="s">
        <v>156</v>
      </c>
      <c r="C917" s="18">
        <v>265</v>
      </c>
      <c r="D917" s="18"/>
      <c r="E917" s="18"/>
    </row>
    <row r="918" spans="1:5" x14ac:dyDescent="0.25">
      <c r="A918" s="17" t="s">
        <v>128</v>
      </c>
      <c r="B918" s="14" t="s">
        <v>158</v>
      </c>
      <c r="C918" s="18">
        <v>1991</v>
      </c>
      <c r="D918" s="18"/>
      <c r="E918" s="18"/>
    </row>
    <row r="919" spans="1:5" x14ac:dyDescent="0.25">
      <c r="A919" s="13" t="s">
        <v>50</v>
      </c>
      <c r="B919" s="14" t="s">
        <v>51</v>
      </c>
      <c r="C919" s="6">
        <v>6704972</v>
      </c>
      <c r="D919" s="6">
        <v>6067622</v>
      </c>
      <c r="E919" s="6">
        <v>6095402</v>
      </c>
    </row>
    <row r="920" spans="1:5" x14ac:dyDescent="0.25">
      <c r="A920" s="15" t="s">
        <v>169</v>
      </c>
      <c r="B920" s="14" t="s">
        <v>170</v>
      </c>
      <c r="C920" s="6">
        <v>6690239</v>
      </c>
      <c r="D920" s="6">
        <v>6054350</v>
      </c>
      <c r="E920" s="6">
        <v>6082130</v>
      </c>
    </row>
    <row r="921" spans="1:5" x14ac:dyDescent="0.25">
      <c r="A921" s="16" t="s">
        <v>151</v>
      </c>
      <c r="B921" s="14" t="s">
        <v>2</v>
      </c>
      <c r="C921" s="6">
        <v>6690239</v>
      </c>
      <c r="D921" s="6">
        <v>6054350</v>
      </c>
      <c r="E921" s="6">
        <v>6082130</v>
      </c>
    </row>
    <row r="922" spans="1:5" x14ac:dyDescent="0.25">
      <c r="A922" s="17" t="s">
        <v>36</v>
      </c>
      <c r="B922" s="14" t="s">
        <v>155</v>
      </c>
      <c r="C922" s="18">
        <v>6295456</v>
      </c>
      <c r="D922" s="18">
        <v>5698722</v>
      </c>
      <c r="E922" s="18">
        <v>5726502</v>
      </c>
    </row>
    <row r="923" spans="1:5" x14ac:dyDescent="0.25">
      <c r="A923" s="17" t="s">
        <v>124</v>
      </c>
      <c r="B923" s="14" t="s">
        <v>152</v>
      </c>
      <c r="C923" s="18">
        <v>394783</v>
      </c>
      <c r="D923" s="18">
        <v>355628</v>
      </c>
      <c r="E923" s="18">
        <v>355628</v>
      </c>
    </row>
    <row r="924" spans="1:5" x14ac:dyDescent="0.25">
      <c r="A924" s="15" t="s">
        <v>348</v>
      </c>
      <c r="B924" s="14" t="s">
        <v>349</v>
      </c>
      <c r="C924" s="6">
        <v>14733</v>
      </c>
      <c r="D924" s="6">
        <v>13272</v>
      </c>
      <c r="E924" s="6">
        <v>13272</v>
      </c>
    </row>
    <row r="925" spans="1:5" x14ac:dyDescent="0.25">
      <c r="A925" s="16" t="s">
        <v>151</v>
      </c>
      <c r="B925" s="14" t="s">
        <v>2</v>
      </c>
      <c r="C925" s="6">
        <v>14733</v>
      </c>
      <c r="D925" s="6">
        <v>13272</v>
      </c>
      <c r="E925" s="6">
        <v>13272</v>
      </c>
    </row>
    <row r="926" spans="1:5" x14ac:dyDescent="0.25">
      <c r="A926" s="17" t="s">
        <v>129</v>
      </c>
      <c r="B926" s="14" t="s">
        <v>180</v>
      </c>
      <c r="C926" s="18">
        <v>14733</v>
      </c>
      <c r="D926" s="18">
        <v>13272</v>
      </c>
      <c r="E926" s="18">
        <v>13272</v>
      </c>
    </row>
    <row r="927" spans="1:5" x14ac:dyDescent="0.25">
      <c r="A927" s="13" t="s">
        <v>52</v>
      </c>
      <c r="B927" s="14" t="s">
        <v>53</v>
      </c>
      <c r="C927" s="6">
        <v>1077068</v>
      </c>
      <c r="D927" s="6">
        <v>56130</v>
      </c>
      <c r="E927" s="6">
        <v>38065</v>
      </c>
    </row>
    <row r="928" spans="1:5" x14ac:dyDescent="0.25">
      <c r="A928" s="15" t="s">
        <v>169</v>
      </c>
      <c r="B928" s="14" t="s">
        <v>170</v>
      </c>
      <c r="C928" s="6">
        <v>1077068</v>
      </c>
      <c r="D928" s="6">
        <v>56130</v>
      </c>
      <c r="E928" s="6">
        <v>38065</v>
      </c>
    </row>
    <row r="929" spans="1:5" x14ac:dyDescent="0.25">
      <c r="A929" s="16" t="s">
        <v>28</v>
      </c>
      <c r="B929" s="14" t="s">
        <v>29</v>
      </c>
      <c r="C929" s="6">
        <v>109496</v>
      </c>
      <c r="D929" s="6"/>
      <c r="E929" s="6"/>
    </row>
    <row r="930" spans="1:5" x14ac:dyDescent="0.25">
      <c r="A930" s="17" t="s">
        <v>36</v>
      </c>
      <c r="B930" s="14" t="s">
        <v>155</v>
      </c>
      <c r="C930" s="18">
        <v>45789</v>
      </c>
      <c r="D930" s="18"/>
      <c r="E930" s="18"/>
    </row>
    <row r="931" spans="1:5" x14ac:dyDescent="0.25">
      <c r="A931" s="17" t="s">
        <v>124</v>
      </c>
      <c r="B931" s="14" t="s">
        <v>152</v>
      </c>
      <c r="C931" s="18">
        <v>63707</v>
      </c>
      <c r="D931" s="18"/>
      <c r="E931" s="18"/>
    </row>
    <row r="932" spans="1:5" x14ac:dyDescent="0.25">
      <c r="A932" s="16" t="s">
        <v>30</v>
      </c>
      <c r="B932" s="14" t="s">
        <v>31</v>
      </c>
      <c r="C932" s="6">
        <v>10000</v>
      </c>
      <c r="D932" s="6">
        <v>15620</v>
      </c>
      <c r="E932" s="6">
        <v>1000</v>
      </c>
    </row>
    <row r="933" spans="1:5" x14ac:dyDescent="0.25">
      <c r="A933" s="17" t="s">
        <v>124</v>
      </c>
      <c r="B933" s="14" t="s">
        <v>152</v>
      </c>
      <c r="C933" s="18">
        <v>10000</v>
      </c>
      <c r="D933" s="18">
        <v>15620</v>
      </c>
      <c r="E933" s="18">
        <v>1000</v>
      </c>
    </row>
    <row r="934" spans="1:5" x14ac:dyDescent="0.25">
      <c r="A934" s="16" t="s">
        <v>215</v>
      </c>
      <c r="B934" s="14" t="s">
        <v>32</v>
      </c>
      <c r="C934" s="6">
        <v>333471</v>
      </c>
      <c r="D934" s="6">
        <v>40510</v>
      </c>
      <c r="E934" s="6">
        <v>37065</v>
      </c>
    </row>
    <row r="935" spans="1:5" x14ac:dyDescent="0.25">
      <c r="A935" s="17" t="s">
        <v>36</v>
      </c>
      <c r="B935" s="14" t="s">
        <v>155</v>
      </c>
      <c r="C935" s="18">
        <v>8346</v>
      </c>
      <c r="D935" s="18"/>
      <c r="E935" s="18"/>
    </row>
    <row r="936" spans="1:5" x14ac:dyDescent="0.25">
      <c r="A936" s="17" t="s">
        <v>124</v>
      </c>
      <c r="B936" s="14" t="s">
        <v>152</v>
      </c>
      <c r="C936" s="18">
        <v>325125</v>
      </c>
      <c r="D936" s="18">
        <v>40510</v>
      </c>
      <c r="E936" s="18">
        <v>37065</v>
      </c>
    </row>
    <row r="937" spans="1:5" x14ac:dyDescent="0.25">
      <c r="A937" s="16" t="s">
        <v>443</v>
      </c>
      <c r="B937" s="14" t="s">
        <v>33</v>
      </c>
      <c r="C937" s="6">
        <v>624101</v>
      </c>
      <c r="D937" s="6"/>
      <c r="E937" s="6"/>
    </row>
    <row r="938" spans="1:5" x14ac:dyDescent="0.25">
      <c r="A938" s="17" t="s">
        <v>36</v>
      </c>
      <c r="B938" s="14" t="s">
        <v>155</v>
      </c>
      <c r="C938" s="18">
        <v>263095</v>
      </c>
      <c r="D938" s="18"/>
      <c r="E938" s="18"/>
    </row>
    <row r="939" spans="1:5" x14ac:dyDescent="0.25">
      <c r="A939" s="17" t="s">
        <v>124</v>
      </c>
      <c r="B939" s="14" t="s">
        <v>152</v>
      </c>
      <c r="C939" s="18">
        <v>361006</v>
      </c>
      <c r="D939" s="18"/>
      <c r="E939" s="18"/>
    </row>
    <row r="940" spans="1:5" x14ac:dyDescent="0.25">
      <c r="A940" s="13" t="s">
        <v>54</v>
      </c>
      <c r="B940" s="14" t="s">
        <v>55</v>
      </c>
      <c r="C940" s="6">
        <v>88406749</v>
      </c>
      <c r="D940" s="6">
        <v>82749106</v>
      </c>
      <c r="E940" s="6">
        <v>79593986</v>
      </c>
    </row>
    <row r="941" spans="1:5" x14ac:dyDescent="0.25">
      <c r="A941" s="15" t="s">
        <v>169</v>
      </c>
      <c r="B941" s="14" t="s">
        <v>170</v>
      </c>
      <c r="C941" s="6">
        <v>88406749</v>
      </c>
      <c r="D941" s="6">
        <v>82749106</v>
      </c>
      <c r="E941" s="6">
        <v>79593986</v>
      </c>
    </row>
    <row r="942" spans="1:5" x14ac:dyDescent="0.25">
      <c r="A942" s="16" t="s">
        <v>36</v>
      </c>
      <c r="B942" s="14" t="s">
        <v>37</v>
      </c>
      <c r="C942" s="6">
        <v>45723233</v>
      </c>
      <c r="D942" s="6">
        <v>45518119</v>
      </c>
      <c r="E942" s="6">
        <v>45574469</v>
      </c>
    </row>
    <row r="943" spans="1:5" x14ac:dyDescent="0.25">
      <c r="A943" s="17" t="s">
        <v>36</v>
      </c>
      <c r="B943" s="14" t="s">
        <v>155</v>
      </c>
      <c r="C943" s="18">
        <v>16219644</v>
      </c>
      <c r="D943" s="18">
        <v>16577455</v>
      </c>
      <c r="E943" s="18">
        <v>16728313</v>
      </c>
    </row>
    <row r="944" spans="1:5" x14ac:dyDescent="0.25">
      <c r="A944" s="17" t="s">
        <v>124</v>
      </c>
      <c r="B944" s="14" t="s">
        <v>152</v>
      </c>
      <c r="C944" s="18">
        <v>22078667</v>
      </c>
      <c r="D944" s="18">
        <v>22732813</v>
      </c>
      <c r="E944" s="18">
        <v>22941104</v>
      </c>
    </row>
    <row r="945" spans="1:5" x14ac:dyDescent="0.25">
      <c r="A945" s="17" t="s">
        <v>125</v>
      </c>
      <c r="B945" s="14" t="s">
        <v>156</v>
      </c>
      <c r="C945" s="18">
        <v>275938</v>
      </c>
      <c r="D945" s="18">
        <v>274534</v>
      </c>
      <c r="E945" s="18">
        <v>273701</v>
      </c>
    </row>
    <row r="946" spans="1:5" x14ac:dyDescent="0.25">
      <c r="A946" s="17" t="s">
        <v>126</v>
      </c>
      <c r="B946" s="14" t="s">
        <v>157</v>
      </c>
      <c r="C946" s="18">
        <v>73625</v>
      </c>
      <c r="D946" s="18">
        <v>75197</v>
      </c>
      <c r="E946" s="18">
        <v>75335</v>
      </c>
    </row>
    <row r="947" spans="1:5" x14ac:dyDescent="0.25">
      <c r="A947" s="17" t="s">
        <v>129</v>
      </c>
      <c r="B947" s="14" t="s">
        <v>180</v>
      </c>
      <c r="C947" s="18">
        <v>162107</v>
      </c>
      <c r="D947" s="18">
        <v>162294</v>
      </c>
      <c r="E947" s="18">
        <v>167550</v>
      </c>
    </row>
    <row r="948" spans="1:5" x14ac:dyDescent="0.25">
      <c r="A948" s="17" t="s">
        <v>127</v>
      </c>
      <c r="B948" s="14" t="s">
        <v>261</v>
      </c>
      <c r="C948" s="18">
        <v>85130</v>
      </c>
      <c r="D948" s="18">
        <v>84844</v>
      </c>
      <c r="E948" s="18">
        <v>87168</v>
      </c>
    </row>
    <row r="949" spans="1:5" x14ac:dyDescent="0.25">
      <c r="A949" s="17" t="s">
        <v>128</v>
      </c>
      <c r="B949" s="14" t="s">
        <v>158</v>
      </c>
      <c r="C949" s="18">
        <v>3974730</v>
      </c>
      <c r="D949" s="18">
        <v>3882467</v>
      </c>
      <c r="E949" s="18">
        <v>3791392</v>
      </c>
    </row>
    <row r="950" spans="1:5" x14ac:dyDescent="0.25">
      <c r="A950" s="17" t="s">
        <v>130</v>
      </c>
      <c r="B950" s="14" t="s">
        <v>159</v>
      </c>
      <c r="C950" s="18">
        <v>1645246</v>
      </c>
      <c r="D950" s="18">
        <v>1579738</v>
      </c>
      <c r="E950" s="18">
        <v>1358076</v>
      </c>
    </row>
    <row r="951" spans="1:5" x14ac:dyDescent="0.25">
      <c r="A951" s="17" t="s">
        <v>30</v>
      </c>
      <c r="B951" s="14" t="s">
        <v>444</v>
      </c>
      <c r="C951" s="18">
        <v>6636</v>
      </c>
      <c r="D951" s="18">
        <v>6361</v>
      </c>
      <c r="E951" s="18">
        <v>6636</v>
      </c>
    </row>
    <row r="952" spans="1:5" x14ac:dyDescent="0.25">
      <c r="A952" s="17" t="s">
        <v>132</v>
      </c>
      <c r="B952" s="14" t="s">
        <v>445</v>
      </c>
      <c r="C952" s="18">
        <v>1201510</v>
      </c>
      <c r="D952" s="18">
        <v>142416</v>
      </c>
      <c r="E952" s="18">
        <v>145194</v>
      </c>
    </row>
    <row r="953" spans="1:5" x14ac:dyDescent="0.25">
      <c r="A953" s="16" t="s">
        <v>28</v>
      </c>
      <c r="B953" s="14" t="s">
        <v>29</v>
      </c>
      <c r="C953" s="6">
        <v>23788163</v>
      </c>
      <c r="D953" s="6">
        <v>23215634</v>
      </c>
      <c r="E953" s="6">
        <v>23386063</v>
      </c>
    </row>
    <row r="954" spans="1:5" x14ac:dyDescent="0.25">
      <c r="A954" s="17" t="s">
        <v>36</v>
      </c>
      <c r="B954" s="14" t="s">
        <v>155</v>
      </c>
      <c r="C954" s="18">
        <v>10794085</v>
      </c>
      <c r="D954" s="18">
        <v>10575664</v>
      </c>
      <c r="E954" s="18">
        <v>10679903</v>
      </c>
    </row>
    <row r="955" spans="1:5" x14ac:dyDescent="0.25">
      <c r="A955" s="17" t="s">
        <v>124</v>
      </c>
      <c r="B955" s="14" t="s">
        <v>152</v>
      </c>
      <c r="C955" s="18">
        <v>9343907</v>
      </c>
      <c r="D955" s="18">
        <v>9176155</v>
      </c>
      <c r="E955" s="18">
        <v>9235903</v>
      </c>
    </row>
    <row r="956" spans="1:5" x14ac:dyDescent="0.25">
      <c r="A956" s="17" t="s">
        <v>125</v>
      </c>
      <c r="B956" s="14" t="s">
        <v>156</v>
      </c>
      <c r="C956" s="18">
        <v>82312</v>
      </c>
      <c r="D956" s="18">
        <v>82976</v>
      </c>
      <c r="E956" s="18">
        <v>83840</v>
      </c>
    </row>
    <row r="957" spans="1:5" x14ac:dyDescent="0.25">
      <c r="A957" s="17" t="s">
        <v>126</v>
      </c>
      <c r="B957" s="14" t="s">
        <v>157</v>
      </c>
      <c r="C957" s="18">
        <v>54792</v>
      </c>
      <c r="D957" s="18">
        <v>55468</v>
      </c>
      <c r="E957" s="18">
        <v>56629</v>
      </c>
    </row>
    <row r="958" spans="1:5" x14ac:dyDescent="0.25">
      <c r="A958" s="17" t="s">
        <v>129</v>
      </c>
      <c r="B958" s="14" t="s">
        <v>180</v>
      </c>
      <c r="C958" s="18">
        <v>38798</v>
      </c>
      <c r="D958" s="18">
        <v>40300</v>
      </c>
      <c r="E958" s="18">
        <v>41748</v>
      </c>
    </row>
    <row r="959" spans="1:5" x14ac:dyDescent="0.25">
      <c r="A959" s="17" t="s">
        <v>127</v>
      </c>
      <c r="B959" s="14" t="s">
        <v>261</v>
      </c>
      <c r="C959" s="18">
        <v>69952</v>
      </c>
      <c r="D959" s="18">
        <v>71654</v>
      </c>
      <c r="E959" s="18">
        <v>73513</v>
      </c>
    </row>
    <row r="960" spans="1:5" x14ac:dyDescent="0.25">
      <c r="A960" s="17" t="s">
        <v>128</v>
      </c>
      <c r="B960" s="14" t="s">
        <v>158</v>
      </c>
      <c r="C960" s="18">
        <v>1706321</v>
      </c>
      <c r="D960" s="18">
        <v>1837574</v>
      </c>
      <c r="E960" s="18">
        <v>1848184</v>
      </c>
    </row>
    <row r="961" spans="1:5" x14ac:dyDescent="0.25">
      <c r="A961" s="17" t="s">
        <v>130</v>
      </c>
      <c r="B961" s="14" t="s">
        <v>159</v>
      </c>
      <c r="C961" s="18">
        <v>1167105</v>
      </c>
      <c r="D961" s="18">
        <v>1375843</v>
      </c>
      <c r="E961" s="18">
        <v>1366343</v>
      </c>
    </row>
    <row r="962" spans="1:5" x14ac:dyDescent="0.25">
      <c r="A962" s="17" t="s">
        <v>132</v>
      </c>
      <c r="B962" s="14" t="s">
        <v>445</v>
      </c>
      <c r="C962" s="18">
        <v>530891</v>
      </c>
      <c r="D962" s="18"/>
      <c r="E962" s="18"/>
    </row>
    <row r="963" spans="1:5" x14ac:dyDescent="0.25">
      <c r="A963" s="16" t="s">
        <v>30</v>
      </c>
      <c r="B963" s="14" t="s">
        <v>31</v>
      </c>
      <c r="C963" s="6">
        <v>475940</v>
      </c>
      <c r="D963" s="6">
        <v>178450</v>
      </c>
      <c r="E963" s="6">
        <v>174000</v>
      </c>
    </row>
    <row r="964" spans="1:5" x14ac:dyDescent="0.25">
      <c r="A964" s="17" t="s">
        <v>36</v>
      </c>
      <c r="B964" s="14" t="s">
        <v>155</v>
      </c>
      <c r="C964" s="18">
        <v>406967</v>
      </c>
      <c r="D964" s="18">
        <v>145804</v>
      </c>
      <c r="E964" s="18">
        <v>143338</v>
      </c>
    </row>
    <row r="965" spans="1:5" x14ac:dyDescent="0.25">
      <c r="A965" s="17" t="s">
        <v>124</v>
      </c>
      <c r="B965" s="14" t="s">
        <v>152</v>
      </c>
      <c r="C965" s="18">
        <v>68973</v>
      </c>
      <c r="D965" s="18">
        <v>32646</v>
      </c>
      <c r="E965" s="18">
        <v>30662</v>
      </c>
    </row>
    <row r="966" spans="1:5" x14ac:dyDescent="0.25">
      <c r="A966" s="16" t="s">
        <v>215</v>
      </c>
      <c r="B966" s="14" t="s">
        <v>32</v>
      </c>
      <c r="C966" s="6">
        <v>12914487</v>
      </c>
      <c r="D966" s="6">
        <v>10729452</v>
      </c>
      <c r="E966" s="6">
        <v>7392590</v>
      </c>
    </row>
    <row r="967" spans="1:5" x14ac:dyDescent="0.25">
      <c r="A967" s="17" t="s">
        <v>36</v>
      </c>
      <c r="B967" s="14" t="s">
        <v>155</v>
      </c>
      <c r="C967" s="18">
        <v>4294170</v>
      </c>
      <c r="D967" s="18">
        <v>2894504</v>
      </c>
      <c r="E967" s="18">
        <v>1718924</v>
      </c>
    </row>
    <row r="968" spans="1:5" x14ac:dyDescent="0.25">
      <c r="A968" s="17" t="s">
        <v>124</v>
      </c>
      <c r="B968" s="14" t="s">
        <v>152</v>
      </c>
      <c r="C968" s="18">
        <v>4520158</v>
      </c>
      <c r="D968" s="18">
        <v>2890451</v>
      </c>
      <c r="E968" s="18">
        <v>2193301</v>
      </c>
    </row>
    <row r="969" spans="1:5" x14ac:dyDescent="0.25">
      <c r="A969" s="17" t="s">
        <v>125</v>
      </c>
      <c r="B969" s="14" t="s">
        <v>156</v>
      </c>
      <c r="C969" s="18">
        <v>8510</v>
      </c>
      <c r="D969" s="18">
        <v>6230</v>
      </c>
      <c r="E969" s="18">
        <v>4917</v>
      </c>
    </row>
    <row r="970" spans="1:5" x14ac:dyDescent="0.25">
      <c r="A970" s="17" t="s">
        <v>131</v>
      </c>
      <c r="B970" s="14" t="s">
        <v>164</v>
      </c>
      <c r="C970" s="18">
        <v>38466</v>
      </c>
      <c r="D970" s="18">
        <v>8536</v>
      </c>
      <c r="E970" s="18">
        <v>500</v>
      </c>
    </row>
    <row r="971" spans="1:5" x14ac:dyDescent="0.25">
      <c r="A971" s="17" t="s">
        <v>126</v>
      </c>
      <c r="B971" s="14" t="s">
        <v>157</v>
      </c>
      <c r="C971" s="18">
        <v>72208</v>
      </c>
      <c r="D971" s="18">
        <v>16509</v>
      </c>
      <c r="E971" s="18">
        <v>2045</v>
      </c>
    </row>
    <row r="972" spans="1:5" x14ac:dyDescent="0.25">
      <c r="A972" s="17" t="s">
        <v>127</v>
      </c>
      <c r="B972" s="14" t="s">
        <v>261</v>
      </c>
      <c r="C972" s="18">
        <v>3113925</v>
      </c>
      <c r="D972" s="18">
        <v>4399486</v>
      </c>
      <c r="E972" s="18">
        <v>3067258</v>
      </c>
    </row>
    <row r="973" spans="1:5" x14ac:dyDescent="0.25">
      <c r="A973" s="17" t="s">
        <v>128</v>
      </c>
      <c r="B973" s="14" t="s">
        <v>158</v>
      </c>
      <c r="C973" s="18">
        <v>725009</v>
      </c>
      <c r="D973" s="18">
        <v>343272</v>
      </c>
      <c r="E973" s="18">
        <v>241195</v>
      </c>
    </row>
    <row r="974" spans="1:5" x14ac:dyDescent="0.25">
      <c r="A974" s="17" t="s">
        <v>130</v>
      </c>
      <c r="B974" s="14" t="s">
        <v>159</v>
      </c>
      <c r="C974" s="18">
        <v>142041</v>
      </c>
      <c r="D974" s="18">
        <v>170464</v>
      </c>
      <c r="E974" s="18">
        <v>164450</v>
      </c>
    </row>
    <row r="975" spans="1:5" x14ac:dyDescent="0.25">
      <c r="A975" s="16" t="s">
        <v>443</v>
      </c>
      <c r="B975" s="14" t="s">
        <v>33</v>
      </c>
      <c r="C975" s="6">
        <v>5224626</v>
      </c>
      <c r="D975" s="6">
        <v>2879235</v>
      </c>
      <c r="E975" s="6">
        <v>2888674</v>
      </c>
    </row>
    <row r="976" spans="1:5" x14ac:dyDescent="0.25">
      <c r="A976" s="17" t="s">
        <v>36</v>
      </c>
      <c r="B976" s="14" t="s">
        <v>155</v>
      </c>
      <c r="C976" s="18">
        <v>2042699</v>
      </c>
      <c r="D976" s="18">
        <v>1079894</v>
      </c>
      <c r="E976" s="18">
        <v>1098786</v>
      </c>
    </row>
    <row r="977" spans="1:5" x14ac:dyDescent="0.25">
      <c r="A977" s="17" t="s">
        <v>124</v>
      </c>
      <c r="B977" s="14" t="s">
        <v>152</v>
      </c>
      <c r="C977" s="18">
        <v>1870485</v>
      </c>
      <c r="D977" s="18">
        <v>1143207</v>
      </c>
      <c r="E977" s="18">
        <v>1133538</v>
      </c>
    </row>
    <row r="978" spans="1:5" x14ac:dyDescent="0.25">
      <c r="A978" s="17" t="s">
        <v>125</v>
      </c>
      <c r="B978" s="14" t="s">
        <v>156</v>
      </c>
      <c r="C978" s="18">
        <v>124</v>
      </c>
      <c r="D978" s="18">
        <v>71</v>
      </c>
      <c r="E978" s="18">
        <v>72</v>
      </c>
    </row>
    <row r="979" spans="1:5" x14ac:dyDescent="0.25">
      <c r="A979" s="17" t="s">
        <v>126</v>
      </c>
      <c r="B979" s="14" t="s">
        <v>157</v>
      </c>
      <c r="C979" s="18">
        <v>5450</v>
      </c>
      <c r="D979" s="18">
        <v>5450</v>
      </c>
      <c r="E979" s="18">
        <v>5450</v>
      </c>
    </row>
    <row r="980" spans="1:5" x14ac:dyDescent="0.25">
      <c r="A980" s="17" t="s">
        <v>129</v>
      </c>
      <c r="B980" s="14" t="s">
        <v>180</v>
      </c>
      <c r="C980" s="18">
        <v>3982</v>
      </c>
      <c r="D980" s="18">
        <v>3982</v>
      </c>
      <c r="E980" s="18">
        <v>3982</v>
      </c>
    </row>
    <row r="981" spans="1:5" x14ac:dyDescent="0.25">
      <c r="A981" s="17" t="s">
        <v>127</v>
      </c>
      <c r="B981" s="14" t="s">
        <v>261</v>
      </c>
      <c r="C981" s="18">
        <v>53089</v>
      </c>
      <c r="D981" s="18">
        <v>54735</v>
      </c>
      <c r="E981" s="18">
        <v>54735</v>
      </c>
    </row>
    <row r="982" spans="1:5" x14ac:dyDescent="0.25">
      <c r="A982" s="17" t="s">
        <v>128</v>
      </c>
      <c r="B982" s="14" t="s">
        <v>158</v>
      </c>
      <c r="C982" s="18">
        <v>1248529</v>
      </c>
      <c r="D982" s="18">
        <v>591896</v>
      </c>
      <c r="E982" s="18">
        <v>592111</v>
      </c>
    </row>
    <row r="983" spans="1:5" x14ac:dyDescent="0.25">
      <c r="A983" s="17" t="s">
        <v>130</v>
      </c>
      <c r="B983" s="14" t="s">
        <v>159</v>
      </c>
      <c r="C983" s="18">
        <v>268</v>
      </c>
      <c r="D983" s="18"/>
      <c r="E983" s="18"/>
    </row>
    <row r="984" spans="1:5" x14ac:dyDescent="0.25">
      <c r="A984" s="16" t="s">
        <v>446</v>
      </c>
      <c r="B984" s="14" t="s">
        <v>447</v>
      </c>
      <c r="C984" s="6">
        <v>280300</v>
      </c>
      <c r="D984" s="6">
        <v>228216</v>
      </c>
      <c r="E984" s="6">
        <v>178190</v>
      </c>
    </row>
    <row r="985" spans="1:5" x14ac:dyDescent="0.25">
      <c r="A985" s="17" t="s">
        <v>124</v>
      </c>
      <c r="B985" s="14" t="s">
        <v>152</v>
      </c>
      <c r="C985" s="18">
        <v>5222</v>
      </c>
      <c r="D985" s="18">
        <v>5304</v>
      </c>
      <c r="E985" s="18">
        <v>5265</v>
      </c>
    </row>
    <row r="986" spans="1:5" x14ac:dyDescent="0.25">
      <c r="A986" s="17" t="s">
        <v>128</v>
      </c>
      <c r="B986" s="14" t="s">
        <v>158</v>
      </c>
      <c r="C986" s="18">
        <v>35178</v>
      </c>
      <c r="D986" s="18">
        <v>21912</v>
      </c>
      <c r="E986" s="18">
        <v>21925</v>
      </c>
    </row>
    <row r="987" spans="1:5" x14ac:dyDescent="0.25">
      <c r="A987" s="17" t="s">
        <v>130</v>
      </c>
      <c r="B987" s="14" t="s">
        <v>159</v>
      </c>
      <c r="C987" s="18">
        <v>239900</v>
      </c>
      <c r="D987" s="18">
        <v>201000</v>
      </c>
      <c r="E987" s="18">
        <v>151000</v>
      </c>
    </row>
    <row r="988" spans="1:5" x14ac:dyDescent="0.25">
      <c r="A988" s="13" t="s">
        <v>56</v>
      </c>
      <c r="B988" s="14" t="s">
        <v>57</v>
      </c>
      <c r="C988" s="6">
        <v>17880752</v>
      </c>
      <c r="D988" s="6">
        <v>16278136</v>
      </c>
      <c r="E988" s="6">
        <v>15546080</v>
      </c>
    </row>
    <row r="989" spans="1:5" x14ac:dyDescent="0.25">
      <c r="A989" s="15" t="s">
        <v>169</v>
      </c>
      <c r="B989" s="14" t="s">
        <v>170</v>
      </c>
      <c r="C989" s="6">
        <v>17880752</v>
      </c>
      <c r="D989" s="6">
        <v>16278136</v>
      </c>
      <c r="E989" s="6">
        <v>15546080</v>
      </c>
    </row>
    <row r="990" spans="1:5" x14ac:dyDescent="0.25">
      <c r="A990" s="16" t="s">
        <v>36</v>
      </c>
      <c r="B990" s="14" t="s">
        <v>37</v>
      </c>
      <c r="C990" s="6">
        <v>3726065</v>
      </c>
      <c r="D990" s="6">
        <v>3621223</v>
      </c>
      <c r="E990" s="6">
        <v>3738623</v>
      </c>
    </row>
    <row r="991" spans="1:5" x14ac:dyDescent="0.25">
      <c r="A991" s="17" t="s">
        <v>36</v>
      </c>
      <c r="B991" s="14" t="s">
        <v>155</v>
      </c>
      <c r="C991" s="18">
        <v>1284977</v>
      </c>
      <c r="D991" s="18">
        <v>1217116</v>
      </c>
      <c r="E991" s="18">
        <v>1221245</v>
      </c>
    </row>
    <row r="992" spans="1:5" x14ac:dyDescent="0.25">
      <c r="A992" s="17" t="s">
        <v>124</v>
      </c>
      <c r="B992" s="14" t="s">
        <v>152</v>
      </c>
      <c r="C992" s="18">
        <v>2120303</v>
      </c>
      <c r="D992" s="18">
        <v>2063011</v>
      </c>
      <c r="E992" s="18">
        <v>2168797</v>
      </c>
    </row>
    <row r="993" spans="1:5" x14ac:dyDescent="0.25">
      <c r="A993" s="17" t="s">
        <v>125</v>
      </c>
      <c r="B993" s="14" t="s">
        <v>156</v>
      </c>
      <c r="C993" s="18">
        <v>13116</v>
      </c>
      <c r="D993" s="18">
        <v>13485</v>
      </c>
      <c r="E993" s="18">
        <v>13757</v>
      </c>
    </row>
    <row r="994" spans="1:5" x14ac:dyDescent="0.25">
      <c r="A994" s="17" t="s">
        <v>131</v>
      </c>
      <c r="B994" s="14" t="s">
        <v>164</v>
      </c>
      <c r="C994" s="18">
        <v>103981</v>
      </c>
      <c r="D994" s="18">
        <v>105143</v>
      </c>
      <c r="E994" s="18">
        <v>108893</v>
      </c>
    </row>
    <row r="995" spans="1:5" x14ac:dyDescent="0.25">
      <c r="A995" s="17" t="s">
        <v>126</v>
      </c>
      <c r="B995" s="14" t="s">
        <v>157</v>
      </c>
      <c r="C995" s="18">
        <v>1827</v>
      </c>
      <c r="D995" s="18">
        <v>1827</v>
      </c>
      <c r="E995" s="18">
        <v>1827</v>
      </c>
    </row>
    <row r="996" spans="1:5" x14ac:dyDescent="0.25">
      <c r="A996" s="17" t="s">
        <v>129</v>
      </c>
      <c r="B996" s="14" t="s">
        <v>180</v>
      </c>
      <c r="C996" s="18">
        <v>11281</v>
      </c>
      <c r="D996" s="18">
        <v>14068</v>
      </c>
      <c r="E996" s="18">
        <v>14068</v>
      </c>
    </row>
    <row r="997" spans="1:5" x14ac:dyDescent="0.25">
      <c r="A997" s="17" t="s">
        <v>127</v>
      </c>
      <c r="B997" s="14" t="s">
        <v>261</v>
      </c>
      <c r="C997" s="18">
        <v>2904</v>
      </c>
      <c r="D997" s="18">
        <v>3300</v>
      </c>
      <c r="E997" s="18">
        <v>3300</v>
      </c>
    </row>
    <row r="998" spans="1:5" x14ac:dyDescent="0.25">
      <c r="A998" s="17" t="s">
        <v>128</v>
      </c>
      <c r="B998" s="14" t="s">
        <v>158</v>
      </c>
      <c r="C998" s="18">
        <v>184876</v>
      </c>
      <c r="D998" s="18">
        <v>200373</v>
      </c>
      <c r="E998" s="18">
        <v>203736</v>
      </c>
    </row>
    <row r="999" spans="1:5" x14ac:dyDescent="0.25">
      <c r="A999" s="17" t="s">
        <v>130</v>
      </c>
      <c r="B999" s="14" t="s">
        <v>159</v>
      </c>
      <c r="C999" s="18">
        <v>2800</v>
      </c>
      <c r="D999" s="18">
        <v>2900</v>
      </c>
      <c r="E999" s="18">
        <v>3000</v>
      </c>
    </row>
    <row r="1000" spans="1:5" x14ac:dyDescent="0.25">
      <c r="A1000" s="16" t="s">
        <v>28</v>
      </c>
      <c r="B1000" s="14" t="s">
        <v>29</v>
      </c>
      <c r="C1000" s="6">
        <v>10975633</v>
      </c>
      <c r="D1000" s="6">
        <v>10297573</v>
      </c>
      <c r="E1000" s="6">
        <v>10027548</v>
      </c>
    </row>
    <row r="1001" spans="1:5" x14ac:dyDescent="0.25">
      <c r="A1001" s="17" t="s">
        <v>36</v>
      </c>
      <c r="B1001" s="14" t="s">
        <v>155</v>
      </c>
      <c r="C1001" s="18">
        <v>4552824</v>
      </c>
      <c r="D1001" s="18">
        <v>4566311</v>
      </c>
      <c r="E1001" s="18">
        <v>4641708</v>
      </c>
    </row>
    <row r="1002" spans="1:5" x14ac:dyDescent="0.25">
      <c r="A1002" s="17" t="s">
        <v>124</v>
      </c>
      <c r="B1002" s="14" t="s">
        <v>152</v>
      </c>
      <c r="C1002" s="18">
        <v>4452137</v>
      </c>
      <c r="D1002" s="18">
        <v>4341311</v>
      </c>
      <c r="E1002" s="18">
        <v>4292133</v>
      </c>
    </row>
    <row r="1003" spans="1:5" x14ac:dyDescent="0.25">
      <c r="A1003" s="17" t="s">
        <v>125</v>
      </c>
      <c r="B1003" s="14" t="s">
        <v>156</v>
      </c>
      <c r="C1003" s="18">
        <v>18134</v>
      </c>
      <c r="D1003" s="18">
        <v>18316</v>
      </c>
      <c r="E1003" s="18">
        <v>17646</v>
      </c>
    </row>
    <row r="1004" spans="1:5" x14ac:dyDescent="0.25">
      <c r="A1004" s="17" t="s">
        <v>131</v>
      </c>
      <c r="B1004" s="14" t="s">
        <v>164</v>
      </c>
      <c r="C1004" s="18">
        <v>301641</v>
      </c>
      <c r="D1004" s="18">
        <v>307218</v>
      </c>
      <c r="E1004" s="18">
        <v>309368</v>
      </c>
    </row>
    <row r="1005" spans="1:5" x14ac:dyDescent="0.25">
      <c r="A1005" s="17" t="s">
        <v>126</v>
      </c>
      <c r="B1005" s="14" t="s">
        <v>157</v>
      </c>
      <c r="C1005" s="18">
        <v>35185</v>
      </c>
      <c r="D1005" s="18">
        <v>33925</v>
      </c>
      <c r="E1005" s="18">
        <v>34125</v>
      </c>
    </row>
    <row r="1006" spans="1:5" x14ac:dyDescent="0.25">
      <c r="A1006" s="17" t="s">
        <v>129</v>
      </c>
      <c r="B1006" s="14" t="s">
        <v>180</v>
      </c>
      <c r="C1006" s="18">
        <v>7193</v>
      </c>
      <c r="D1006" s="18">
        <v>7712</v>
      </c>
      <c r="E1006" s="18">
        <v>8212</v>
      </c>
    </row>
    <row r="1007" spans="1:5" x14ac:dyDescent="0.25">
      <c r="A1007" s="17" t="s">
        <v>127</v>
      </c>
      <c r="B1007" s="14" t="s">
        <v>261</v>
      </c>
      <c r="C1007" s="18">
        <v>67882</v>
      </c>
      <c r="D1007" s="18">
        <v>63900</v>
      </c>
      <c r="E1007" s="18">
        <v>750</v>
      </c>
    </row>
    <row r="1008" spans="1:5" x14ac:dyDescent="0.25">
      <c r="A1008" s="17" t="s">
        <v>128</v>
      </c>
      <c r="B1008" s="14" t="s">
        <v>158</v>
      </c>
      <c r="C1008" s="18">
        <v>1163737</v>
      </c>
      <c r="D1008" s="18">
        <v>921580</v>
      </c>
      <c r="E1008" s="18">
        <v>685906</v>
      </c>
    </row>
    <row r="1009" spans="1:5" x14ac:dyDescent="0.25">
      <c r="A1009" s="17" t="s">
        <v>130</v>
      </c>
      <c r="B1009" s="14" t="s">
        <v>159</v>
      </c>
      <c r="C1009" s="18">
        <v>376900</v>
      </c>
      <c r="D1009" s="18">
        <v>37300</v>
      </c>
      <c r="E1009" s="18">
        <v>37700</v>
      </c>
    </row>
    <row r="1010" spans="1:5" x14ac:dyDescent="0.25">
      <c r="A1010" s="16" t="s">
        <v>30</v>
      </c>
      <c r="B1010" s="14" t="s">
        <v>31</v>
      </c>
      <c r="C1010" s="6">
        <v>199084</v>
      </c>
      <c r="D1010" s="6">
        <v>132723</v>
      </c>
      <c r="E1010" s="6">
        <v>132723</v>
      </c>
    </row>
    <row r="1011" spans="1:5" x14ac:dyDescent="0.25">
      <c r="A1011" s="17" t="s">
        <v>124</v>
      </c>
      <c r="B1011" s="14" t="s">
        <v>152</v>
      </c>
      <c r="C1011" s="18">
        <v>199084</v>
      </c>
      <c r="D1011" s="18">
        <v>132723</v>
      </c>
      <c r="E1011" s="18">
        <v>132723</v>
      </c>
    </row>
    <row r="1012" spans="1:5" x14ac:dyDescent="0.25">
      <c r="A1012" s="16" t="s">
        <v>215</v>
      </c>
      <c r="B1012" s="14" t="s">
        <v>32</v>
      </c>
      <c r="C1012" s="6">
        <v>2872816</v>
      </c>
      <c r="D1012" s="6">
        <v>2120900</v>
      </c>
      <c r="E1012" s="6">
        <v>1539819</v>
      </c>
    </row>
    <row r="1013" spans="1:5" x14ac:dyDescent="0.25">
      <c r="A1013" s="17" t="s">
        <v>36</v>
      </c>
      <c r="B1013" s="14" t="s">
        <v>155</v>
      </c>
      <c r="C1013" s="18">
        <v>1033379</v>
      </c>
      <c r="D1013" s="18">
        <v>791500</v>
      </c>
      <c r="E1013" s="18">
        <v>511756</v>
      </c>
    </row>
    <row r="1014" spans="1:5" x14ac:dyDescent="0.25">
      <c r="A1014" s="17" t="s">
        <v>124</v>
      </c>
      <c r="B1014" s="14" t="s">
        <v>152</v>
      </c>
      <c r="C1014" s="18">
        <v>1272901</v>
      </c>
      <c r="D1014" s="18">
        <v>878859</v>
      </c>
      <c r="E1014" s="18">
        <v>708919</v>
      </c>
    </row>
    <row r="1015" spans="1:5" x14ac:dyDescent="0.25">
      <c r="A1015" s="17" t="s">
        <v>125</v>
      </c>
      <c r="B1015" s="14" t="s">
        <v>156</v>
      </c>
      <c r="C1015" s="18">
        <v>7012</v>
      </c>
      <c r="D1015" s="18">
        <v>3694</v>
      </c>
      <c r="E1015" s="18">
        <v>453</v>
      </c>
    </row>
    <row r="1016" spans="1:5" x14ac:dyDescent="0.25">
      <c r="A1016" s="17" t="s">
        <v>126</v>
      </c>
      <c r="B1016" s="14" t="s">
        <v>157</v>
      </c>
      <c r="C1016" s="18">
        <v>208652</v>
      </c>
      <c r="D1016" s="18">
        <v>200384</v>
      </c>
      <c r="E1016" s="18">
        <v>200384</v>
      </c>
    </row>
    <row r="1017" spans="1:5" x14ac:dyDescent="0.25">
      <c r="A1017" s="17" t="s">
        <v>129</v>
      </c>
      <c r="B1017" s="14" t="s">
        <v>180</v>
      </c>
      <c r="C1017" s="18">
        <v>901</v>
      </c>
      <c r="D1017" s="18">
        <v>901</v>
      </c>
      <c r="E1017" s="18">
        <v>901</v>
      </c>
    </row>
    <row r="1018" spans="1:5" x14ac:dyDescent="0.25">
      <c r="A1018" s="17" t="s">
        <v>128</v>
      </c>
      <c r="B1018" s="14" t="s">
        <v>158</v>
      </c>
      <c r="C1018" s="18">
        <v>215879</v>
      </c>
      <c r="D1018" s="18">
        <v>139730</v>
      </c>
      <c r="E1018" s="18">
        <v>110231</v>
      </c>
    </row>
    <row r="1019" spans="1:5" x14ac:dyDescent="0.25">
      <c r="A1019" s="17" t="s">
        <v>130</v>
      </c>
      <c r="B1019" s="14" t="s">
        <v>159</v>
      </c>
      <c r="C1019" s="18">
        <v>45610</v>
      </c>
      <c r="D1019" s="18">
        <v>17350</v>
      </c>
      <c r="E1019" s="18">
        <v>7175</v>
      </c>
    </row>
    <row r="1020" spans="1:5" x14ac:dyDescent="0.25">
      <c r="A1020" s="17" t="s">
        <v>132</v>
      </c>
      <c r="B1020" s="14" t="s">
        <v>445</v>
      </c>
      <c r="C1020" s="18">
        <v>88482</v>
      </c>
      <c r="D1020" s="18">
        <v>88482</v>
      </c>
      <c r="E1020" s="18"/>
    </row>
    <row r="1021" spans="1:5" x14ac:dyDescent="0.25">
      <c r="A1021" s="16" t="s">
        <v>443</v>
      </c>
      <c r="B1021" s="14" t="s">
        <v>33</v>
      </c>
      <c r="C1021" s="6">
        <v>103883</v>
      </c>
      <c r="D1021" s="6">
        <v>102146</v>
      </c>
      <c r="E1021" s="6">
        <v>103796</v>
      </c>
    </row>
    <row r="1022" spans="1:5" x14ac:dyDescent="0.25">
      <c r="A1022" s="17" t="s">
        <v>36</v>
      </c>
      <c r="B1022" s="14" t="s">
        <v>155</v>
      </c>
      <c r="C1022" s="18">
        <v>6200</v>
      </c>
      <c r="D1022" s="18">
        <v>2400</v>
      </c>
      <c r="E1022" s="18">
        <v>2500</v>
      </c>
    </row>
    <row r="1023" spans="1:5" x14ac:dyDescent="0.25">
      <c r="A1023" s="17" t="s">
        <v>124</v>
      </c>
      <c r="B1023" s="14" t="s">
        <v>152</v>
      </c>
      <c r="C1023" s="18">
        <v>65502</v>
      </c>
      <c r="D1023" s="18">
        <v>69456</v>
      </c>
      <c r="E1023" s="18">
        <v>71006</v>
      </c>
    </row>
    <row r="1024" spans="1:5" x14ac:dyDescent="0.25">
      <c r="A1024" s="17" t="s">
        <v>126</v>
      </c>
      <c r="B1024" s="14" t="s">
        <v>157</v>
      </c>
      <c r="C1024" s="18">
        <v>382</v>
      </c>
      <c r="D1024" s="18">
        <v>382</v>
      </c>
      <c r="E1024" s="18">
        <v>382</v>
      </c>
    </row>
    <row r="1025" spans="1:5" x14ac:dyDescent="0.25">
      <c r="A1025" s="17" t="s">
        <v>128</v>
      </c>
      <c r="B1025" s="14" t="s">
        <v>158</v>
      </c>
      <c r="C1025" s="18">
        <v>31799</v>
      </c>
      <c r="D1025" s="18">
        <v>29908</v>
      </c>
      <c r="E1025" s="18">
        <v>29908</v>
      </c>
    </row>
    <row r="1026" spans="1:5" x14ac:dyDescent="0.25">
      <c r="A1026" s="16" t="s">
        <v>446</v>
      </c>
      <c r="B1026" s="14" t="s">
        <v>447</v>
      </c>
      <c r="C1026" s="6">
        <v>3271</v>
      </c>
      <c r="D1026" s="6">
        <v>3571</v>
      </c>
      <c r="E1026" s="6">
        <v>3571</v>
      </c>
    </row>
    <row r="1027" spans="1:5" x14ac:dyDescent="0.25">
      <c r="A1027" s="17" t="s">
        <v>124</v>
      </c>
      <c r="B1027" s="14" t="s">
        <v>152</v>
      </c>
      <c r="C1027" s="18">
        <v>1700</v>
      </c>
      <c r="D1027" s="18">
        <v>2000</v>
      </c>
      <c r="E1027" s="18">
        <v>2000</v>
      </c>
    </row>
    <row r="1028" spans="1:5" x14ac:dyDescent="0.25">
      <c r="A1028" s="17" t="s">
        <v>128</v>
      </c>
      <c r="B1028" s="14" t="s">
        <v>158</v>
      </c>
      <c r="C1028" s="18">
        <v>1571</v>
      </c>
      <c r="D1028" s="18">
        <v>1571</v>
      </c>
      <c r="E1028" s="18">
        <v>1571</v>
      </c>
    </row>
    <row r="1029" spans="1:5" x14ac:dyDescent="0.25">
      <c r="A1029" s="13" t="s">
        <v>58</v>
      </c>
      <c r="B1029" s="14" t="s">
        <v>59</v>
      </c>
      <c r="C1029" s="6">
        <v>19657393</v>
      </c>
      <c r="D1029" s="6">
        <v>16573199</v>
      </c>
      <c r="E1029" s="6">
        <v>16258948</v>
      </c>
    </row>
    <row r="1030" spans="1:5" x14ac:dyDescent="0.25">
      <c r="A1030" s="15" t="s">
        <v>169</v>
      </c>
      <c r="B1030" s="14" t="s">
        <v>170</v>
      </c>
      <c r="C1030" s="6">
        <v>19657393</v>
      </c>
      <c r="D1030" s="6">
        <v>16573199</v>
      </c>
      <c r="E1030" s="6">
        <v>16258948</v>
      </c>
    </row>
    <row r="1031" spans="1:5" x14ac:dyDescent="0.25">
      <c r="A1031" s="16" t="s">
        <v>36</v>
      </c>
      <c r="B1031" s="14" t="s">
        <v>37</v>
      </c>
      <c r="C1031" s="6">
        <v>3278265</v>
      </c>
      <c r="D1031" s="6">
        <v>2778771</v>
      </c>
      <c r="E1031" s="6">
        <v>2794060</v>
      </c>
    </row>
    <row r="1032" spans="1:5" x14ac:dyDescent="0.25">
      <c r="A1032" s="17" t="s">
        <v>36</v>
      </c>
      <c r="B1032" s="14" t="s">
        <v>155</v>
      </c>
      <c r="C1032" s="18">
        <v>1197122</v>
      </c>
      <c r="D1032" s="18">
        <v>1194959</v>
      </c>
      <c r="E1032" s="18">
        <v>1197250</v>
      </c>
    </row>
    <row r="1033" spans="1:5" x14ac:dyDescent="0.25">
      <c r="A1033" s="17" t="s">
        <v>124</v>
      </c>
      <c r="B1033" s="14" t="s">
        <v>152</v>
      </c>
      <c r="C1033" s="18">
        <v>1401688</v>
      </c>
      <c r="D1033" s="18">
        <v>1362240</v>
      </c>
      <c r="E1033" s="18">
        <v>1387598</v>
      </c>
    </row>
    <row r="1034" spans="1:5" x14ac:dyDescent="0.25">
      <c r="A1034" s="17" t="s">
        <v>125</v>
      </c>
      <c r="B1034" s="14" t="s">
        <v>156</v>
      </c>
      <c r="C1034" s="18">
        <v>7565</v>
      </c>
      <c r="D1034" s="18">
        <v>6949</v>
      </c>
      <c r="E1034" s="18">
        <v>6489</v>
      </c>
    </row>
    <row r="1035" spans="1:5" x14ac:dyDescent="0.25">
      <c r="A1035" s="17" t="s">
        <v>129</v>
      </c>
      <c r="B1035" s="14" t="s">
        <v>180</v>
      </c>
      <c r="C1035" s="18">
        <v>16616</v>
      </c>
      <c r="D1035" s="18">
        <v>16702</v>
      </c>
      <c r="E1035" s="18">
        <v>16702</v>
      </c>
    </row>
    <row r="1036" spans="1:5" x14ac:dyDescent="0.25">
      <c r="A1036" s="17" t="s">
        <v>127</v>
      </c>
      <c r="B1036" s="14" t="s">
        <v>261</v>
      </c>
      <c r="C1036" s="18">
        <v>64416</v>
      </c>
      <c r="D1036" s="18">
        <v>49809</v>
      </c>
      <c r="E1036" s="18">
        <v>48223</v>
      </c>
    </row>
    <row r="1037" spans="1:5" x14ac:dyDescent="0.25">
      <c r="A1037" s="17" t="s">
        <v>128</v>
      </c>
      <c r="B1037" s="14" t="s">
        <v>158</v>
      </c>
      <c r="C1037" s="18">
        <v>163092</v>
      </c>
      <c r="D1037" s="18">
        <v>145902</v>
      </c>
      <c r="E1037" s="18">
        <v>137798</v>
      </c>
    </row>
    <row r="1038" spans="1:5" x14ac:dyDescent="0.25">
      <c r="A1038" s="17" t="s">
        <v>130</v>
      </c>
      <c r="B1038" s="14" t="s">
        <v>159</v>
      </c>
      <c r="C1038" s="18">
        <v>411441</v>
      </c>
      <c r="D1038" s="18"/>
      <c r="E1038" s="18"/>
    </row>
    <row r="1039" spans="1:5" x14ac:dyDescent="0.25">
      <c r="A1039" s="17" t="s">
        <v>132</v>
      </c>
      <c r="B1039" s="14" t="s">
        <v>445</v>
      </c>
      <c r="C1039" s="18">
        <v>16325</v>
      </c>
      <c r="D1039" s="18">
        <v>2210</v>
      </c>
      <c r="E1039" s="18"/>
    </row>
    <row r="1040" spans="1:5" x14ac:dyDescent="0.25">
      <c r="A1040" s="16" t="s">
        <v>28</v>
      </c>
      <c r="B1040" s="14" t="s">
        <v>29</v>
      </c>
      <c r="C1040" s="6">
        <v>13377867</v>
      </c>
      <c r="D1040" s="6">
        <v>11374043</v>
      </c>
      <c r="E1040" s="6">
        <v>11319261</v>
      </c>
    </row>
    <row r="1041" spans="1:5" x14ac:dyDescent="0.25">
      <c r="A1041" s="17" t="s">
        <v>36</v>
      </c>
      <c r="B1041" s="14" t="s">
        <v>155</v>
      </c>
      <c r="C1041" s="18">
        <v>2937651</v>
      </c>
      <c r="D1041" s="18">
        <v>2878351</v>
      </c>
      <c r="E1041" s="18">
        <v>2830925</v>
      </c>
    </row>
    <row r="1042" spans="1:5" x14ac:dyDescent="0.25">
      <c r="A1042" s="17" t="s">
        <v>124</v>
      </c>
      <c r="B1042" s="14" t="s">
        <v>152</v>
      </c>
      <c r="C1042" s="18">
        <v>5786452</v>
      </c>
      <c r="D1042" s="18">
        <v>5486244</v>
      </c>
      <c r="E1042" s="18">
        <v>5481423</v>
      </c>
    </row>
    <row r="1043" spans="1:5" x14ac:dyDescent="0.25">
      <c r="A1043" s="17" t="s">
        <v>125</v>
      </c>
      <c r="B1043" s="14" t="s">
        <v>156</v>
      </c>
      <c r="C1043" s="18">
        <v>118746</v>
      </c>
      <c r="D1043" s="18">
        <v>120322</v>
      </c>
      <c r="E1043" s="18">
        <v>118448</v>
      </c>
    </row>
    <row r="1044" spans="1:5" x14ac:dyDescent="0.25">
      <c r="A1044" s="17" t="s">
        <v>126</v>
      </c>
      <c r="B1044" s="14" t="s">
        <v>157</v>
      </c>
      <c r="C1044" s="18">
        <v>159251</v>
      </c>
      <c r="D1044" s="18">
        <v>159773</v>
      </c>
      <c r="E1044" s="18">
        <v>159832</v>
      </c>
    </row>
    <row r="1045" spans="1:5" x14ac:dyDescent="0.25">
      <c r="A1045" s="17" t="s">
        <v>129</v>
      </c>
      <c r="B1045" s="14" t="s">
        <v>180</v>
      </c>
      <c r="C1045" s="18">
        <v>45391</v>
      </c>
      <c r="D1045" s="18">
        <v>14939</v>
      </c>
      <c r="E1045" s="18">
        <v>14939</v>
      </c>
    </row>
    <row r="1046" spans="1:5" x14ac:dyDescent="0.25">
      <c r="A1046" s="17" t="s">
        <v>127</v>
      </c>
      <c r="B1046" s="14" t="s">
        <v>261</v>
      </c>
      <c r="C1046" s="18">
        <v>1364548</v>
      </c>
      <c r="D1046" s="18">
        <v>230398</v>
      </c>
      <c r="E1046" s="18">
        <v>240398</v>
      </c>
    </row>
    <row r="1047" spans="1:5" x14ac:dyDescent="0.25">
      <c r="A1047" s="17" t="s">
        <v>128</v>
      </c>
      <c r="B1047" s="14" t="s">
        <v>158</v>
      </c>
      <c r="C1047" s="18">
        <v>1951486</v>
      </c>
      <c r="D1047" s="18">
        <v>1458173</v>
      </c>
      <c r="E1047" s="18">
        <v>1437557</v>
      </c>
    </row>
    <row r="1048" spans="1:5" x14ac:dyDescent="0.25">
      <c r="A1048" s="17" t="s">
        <v>130</v>
      </c>
      <c r="B1048" s="14" t="s">
        <v>159</v>
      </c>
      <c r="C1048" s="18">
        <v>1014342</v>
      </c>
      <c r="D1048" s="18">
        <v>1025843</v>
      </c>
      <c r="E1048" s="18">
        <v>1035739</v>
      </c>
    </row>
    <row r="1049" spans="1:5" x14ac:dyDescent="0.25">
      <c r="A1049" s="16" t="s">
        <v>215</v>
      </c>
      <c r="B1049" s="14" t="s">
        <v>32</v>
      </c>
      <c r="C1049" s="6">
        <v>2699680</v>
      </c>
      <c r="D1049" s="6">
        <v>2384248</v>
      </c>
      <c r="E1049" s="6">
        <v>2109447</v>
      </c>
    </row>
    <row r="1050" spans="1:5" x14ac:dyDescent="0.25">
      <c r="A1050" s="17" t="s">
        <v>36</v>
      </c>
      <c r="B1050" s="14" t="s">
        <v>155</v>
      </c>
      <c r="C1050" s="18">
        <v>987219</v>
      </c>
      <c r="D1050" s="18">
        <v>794073</v>
      </c>
      <c r="E1050" s="18">
        <v>569308</v>
      </c>
    </row>
    <row r="1051" spans="1:5" x14ac:dyDescent="0.25">
      <c r="A1051" s="17" t="s">
        <v>124</v>
      </c>
      <c r="B1051" s="14" t="s">
        <v>152</v>
      </c>
      <c r="C1051" s="18">
        <v>485296</v>
      </c>
      <c r="D1051" s="18">
        <v>397471</v>
      </c>
      <c r="E1051" s="18">
        <v>351695</v>
      </c>
    </row>
    <row r="1052" spans="1:5" x14ac:dyDescent="0.25">
      <c r="A1052" s="17" t="s">
        <v>125</v>
      </c>
      <c r="B1052" s="14" t="s">
        <v>156</v>
      </c>
      <c r="C1052" s="18">
        <v>133</v>
      </c>
      <c r="D1052" s="18">
        <v>100</v>
      </c>
      <c r="E1052" s="18">
        <v>100</v>
      </c>
    </row>
    <row r="1053" spans="1:5" x14ac:dyDescent="0.25">
      <c r="A1053" s="17" t="s">
        <v>126</v>
      </c>
      <c r="B1053" s="14" t="s">
        <v>157</v>
      </c>
      <c r="C1053" s="18">
        <v>1091645</v>
      </c>
      <c r="D1053" s="18">
        <v>1093902</v>
      </c>
      <c r="E1053" s="18">
        <v>1094967</v>
      </c>
    </row>
    <row r="1054" spans="1:5" x14ac:dyDescent="0.25">
      <c r="A1054" s="17" t="s">
        <v>128</v>
      </c>
      <c r="B1054" s="14" t="s">
        <v>158</v>
      </c>
      <c r="C1054" s="18">
        <v>135387</v>
      </c>
      <c r="D1054" s="18">
        <v>98702</v>
      </c>
      <c r="E1054" s="18">
        <v>93377</v>
      </c>
    </row>
    <row r="1055" spans="1:5" x14ac:dyDescent="0.25">
      <c r="A1055" s="16" t="s">
        <v>443</v>
      </c>
      <c r="B1055" s="14" t="s">
        <v>33</v>
      </c>
      <c r="C1055" s="6">
        <v>293459</v>
      </c>
      <c r="D1055" s="6">
        <v>34712</v>
      </c>
      <c r="E1055" s="6">
        <v>34752</v>
      </c>
    </row>
    <row r="1056" spans="1:5" x14ac:dyDescent="0.25">
      <c r="A1056" s="17" t="s">
        <v>36</v>
      </c>
      <c r="B1056" s="14" t="s">
        <v>155</v>
      </c>
      <c r="C1056" s="18">
        <v>106160</v>
      </c>
      <c r="D1056" s="18"/>
      <c r="E1056" s="18"/>
    </row>
    <row r="1057" spans="1:5" x14ac:dyDescent="0.25">
      <c r="A1057" s="17" t="s">
        <v>124</v>
      </c>
      <c r="B1057" s="14" t="s">
        <v>152</v>
      </c>
      <c r="C1057" s="18">
        <v>174690</v>
      </c>
      <c r="D1057" s="18">
        <v>25394</v>
      </c>
      <c r="E1057" s="18">
        <v>25408</v>
      </c>
    </row>
    <row r="1058" spans="1:5" x14ac:dyDescent="0.25">
      <c r="A1058" s="17" t="s">
        <v>128</v>
      </c>
      <c r="B1058" s="14" t="s">
        <v>158</v>
      </c>
      <c r="C1058" s="18">
        <v>12609</v>
      </c>
      <c r="D1058" s="18">
        <v>9318</v>
      </c>
      <c r="E1058" s="18">
        <v>9344</v>
      </c>
    </row>
    <row r="1059" spans="1:5" x14ac:dyDescent="0.25">
      <c r="A1059" s="16" t="s">
        <v>446</v>
      </c>
      <c r="B1059" s="14" t="s">
        <v>447</v>
      </c>
      <c r="C1059" s="6">
        <v>8122</v>
      </c>
      <c r="D1059" s="6">
        <v>1425</v>
      </c>
      <c r="E1059" s="6">
        <v>1428</v>
      </c>
    </row>
    <row r="1060" spans="1:5" x14ac:dyDescent="0.25">
      <c r="A1060" s="17" t="s">
        <v>128</v>
      </c>
      <c r="B1060" s="14" t="s">
        <v>158</v>
      </c>
      <c r="C1060" s="18">
        <v>8122</v>
      </c>
      <c r="D1060" s="18">
        <v>1425</v>
      </c>
      <c r="E1060" s="18">
        <v>1428</v>
      </c>
    </row>
    <row r="1061" spans="1:5" x14ac:dyDescent="0.25">
      <c r="A1061" s="13" t="s">
        <v>60</v>
      </c>
      <c r="B1061" s="14" t="s">
        <v>61</v>
      </c>
      <c r="C1061" s="6">
        <v>19424917</v>
      </c>
      <c r="D1061" s="6">
        <v>17707795</v>
      </c>
      <c r="E1061" s="6">
        <v>17386762</v>
      </c>
    </row>
    <row r="1062" spans="1:5" x14ac:dyDescent="0.25">
      <c r="A1062" s="15" t="s">
        <v>169</v>
      </c>
      <c r="B1062" s="14" t="s">
        <v>170</v>
      </c>
      <c r="C1062" s="6">
        <v>19424917</v>
      </c>
      <c r="D1062" s="6">
        <v>17707795</v>
      </c>
      <c r="E1062" s="6">
        <v>17386762</v>
      </c>
    </row>
    <row r="1063" spans="1:5" x14ac:dyDescent="0.25">
      <c r="A1063" s="16" t="s">
        <v>36</v>
      </c>
      <c r="B1063" s="14" t="s">
        <v>37</v>
      </c>
      <c r="C1063" s="6">
        <v>4466234</v>
      </c>
      <c r="D1063" s="6">
        <v>4357758</v>
      </c>
      <c r="E1063" s="6">
        <v>4677436</v>
      </c>
    </row>
    <row r="1064" spans="1:5" x14ac:dyDescent="0.25">
      <c r="A1064" s="17" t="s">
        <v>36</v>
      </c>
      <c r="B1064" s="14" t="s">
        <v>155</v>
      </c>
      <c r="C1064" s="18">
        <v>1281855</v>
      </c>
      <c r="D1064" s="18">
        <v>1375122</v>
      </c>
      <c r="E1064" s="18">
        <v>1375355</v>
      </c>
    </row>
    <row r="1065" spans="1:5" x14ac:dyDescent="0.25">
      <c r="A1065" s="17" t="s">
        <v>124</v>
      </c>
      <c r="B1065" s="14" t="s">
        <v>152</v>
      </c>
      <c r="C1065" s="18">
        <v>2003689</v>
      </c>
      <c r="D1065" s="18">
        <v>2258975</v>
      </c>
      <c r="E1065" s="18">
        <v>2278460</v>
      </c>
    </row>
    <row r="1066" spans="1:5" x14ac:dyDescent="0.25">
      <c r="A1066" s="17" t="s">
        <v>125</v>
      </c>
      <c r="B1066" s="14" t="s">
        <v>156</v>
      </c>
      <c r="C1066" s="18">
        <v>4112</v>
      </c>
      <c r="D1066" s="18">
        <v>4428</v>
      </c>
      <c r="E1066" s="18">
        <v>4388</v>
      </c>
    </row>
    <row r="1067" spans="1:5" x14ac:dyDescent="0.25">
      <c r="A1067" s="17" t="s">
        <v>126</v>
      </c>
      <c r="B1067" s="14" t="s">
        <v>157</v>
      </c>
      <c r="C1067" s="18">
        <v>11945</v>
      </c>
      <c r="D1067" s="18">
        <v>13800</v>
      </c>
      <c r="E1067" s="18">
        <v>13800</v>
      </c>
    </row>
    <row r="1068" spans="1:5" x14ac:dyDescent="0.25">
      <c r="A1068" s="17" t="s">
        <v>129</v>
      </c>
      <c r="B1068" s="14" t="s">
        <v>180</v>
      </c>
      <c r="C1068" s="18">
        <v>36595</v>
      </c>
      <c r="D1068" s="18">
        <v>40573</v>
      </c>
      <c r="E1068" s="18">
        <v>40573</v>
      </c>
    </row>
    <row r="1069" spans="1:5" x14ac:dyDescent="0.25">
      <c r="A1069" s="17" t="s">
        <v>127</v>
      </c>
      <c r="B1069" s="14" t="s">
        <v>261</v>
      </c>
      <c r="C1069" s="18">
        <v>487287</v>
      </c>
      <c r="D1069" s="18">
        <v>30000</v>
      </c>
      <c r="E1069" s="18">
        <v>30000</v>
      </c>
    </row>
    <row r="1070" spans="1:5" x14ac:dyDescent="0.25">
      <c r="A1070" s="17" t="s">
        <v>128</v>
      </c>
      <c r="B1070" s="14" t="s">
        <v>158</v>
      </c>
      <c r="C1070" s="18">
        <v>441667</v>
      </c>
      <c r="D1070" s="18">
        <v>434860</v>
      </c>
      <c r="E1070" s="18">
        <v>434860</v>
      </c>
    </row>
    <row r="1071" spans="1:5" x14ac:dyDescent="0.25">
      <c r="A1071" s="17" t="s">
        <v>130</v>
      </c>
      <c r="B1071" s="14" t="s">
        <v>159</v>
      </c>
      <c r="C1071" s="18">
        <v>199084</v>
      </c>
      <c r="D1071" s="18">
        <v>200000</v>
      </c>
      <c r="E1071" s="18">
        <v>500000</v>
      </c>
    </row>
    <row r="1072" spans="1:5" x14ac:dyDescent="0.25">
      <c r="A1072" s="16" t="s">
        <v>28</v>
      </c>
      <c r="B1072" s="14" t="s">
        <v>29</v>
      </c>
      <c r="C1072" s="6">
        <v>12470857</v>
      </c>
      <c r="D1072" s="6">
        <v>11728268</v>
      </c>
      <c r="E1072" s="6">
        <v>11493261</v>
      </c>
    </row>
    <row r="1073" spans="1:5" x14ac:dyDescent="0.25">
      <c r="A1073" s="17" t="s">
        <v>36</v>
      </c>
      <c r="B1073" s="14" t="s">
        <v>155</v>
      </c>
      <c r="C1073" s="18">
        <v>5971607</v>
      </c>
      <c r="D1073" s="18">
        <v>6022750</v>
      </c>
      <c r="E1073" s="18">
        <v>5905172</v>
      </c>
    </row>
    <row r="1074" spans="1:5" x14ac:dyDescent="0.25">
      <c r="A1074" s="17" t="s">
        <v>124</v>
      </c>
      <c r="B1074" s="14" t="s">
        <v>152</v>
      </c>
      <c r="C1074" s="18">
        <v>4217915</v>
      </c>
      <c r="D1074" s="18">
        <v>4052202</v>
      </c>
      <c r="E1074" s="18">
        <v>4051537</v>
      </c>
    </row>
    <row r="1075" spans="1:5" x14ac:dyDescent="0.25">
      <c r="A1075" s="17" t="s">
        <v>125</v>
      </c>
      <c r="B1075" s="14" t="s">
        <v>156</v>
      </c>
      <c r="C1075" s="18">
        <v>53969</v>
      </c>
      <c r="D1075" s="18">
        <v>53969</v>
      </c>
      <c r="E1075" s="18">
        <v>53929</v>
      </c>
    </row>
    <row r="1076" spans="1:5" x14ac:dyDescent="0.25">
      <c r="A1076" s="17" t="s">
        <v>131</v>
      </c>
      <c r="B1076" s="14" t="s">
        <v>164</v>
      </c>
      <c r="C1076" s="18">
        <v>98317</v>
      </c>
      <c r="D1076" s="18">
        <v>93034</v>
      </c>
      <c r="E1076" s="18">
        <v>93034</v>
      </c>
    </row>
    <row r="1077" spans="1:5" x14ac:dyDescent="0.25">
      <c r="A1077" s="17" t="s">
        <v>126</v>
      </c>
      <c r="B1077" s="14" t="s">
        <v>157</v>
      </c>
      <c r="C1077" s="18">
        <v>34415</v>
      </c>
      <c r="D1077" s="18">
        <v>34875</v>
      </c>
      <c r="E1077" s="18">
        <v>34875</v>
      </c>
    </row>
    <row r="1078" spans="1:5" x14ac:dyDescent="0.25">
      <c r="A1078" s="17" t="s">
        <v>129</v>
      </c>
      <c r="B1078" s="14" t="s">
        <v>180</v>
      </c>
      <c r="C1078" s="18">
        <v>437963</v>
      </c>
      <c r="D1078" s="18">
        <v>437963</v>
      </c>
      <c r="E1078" s="18">
        <v>437963</v>
      </c>
    </row>
    <row r="1079" spans="1:5" x14ac:dyDescent="0.25">
      <c r="A1079" s="17" t="s">
        <v>127</v>
      </c>
      <c r="B1079" s="14" t="s">
        <v>261</v>
      </c>
      <c r="C1079" s="18">
        <v>246199</v>
      </c>
      <c r="D1079" s="18">
        <v>27871</v>
      </c>
      <c r="E1079" s="18">
        <v>27871</v>
      </c>
    </row>
    <row r="1080" spans="1:5" x14ac:dyDescent="0.25">
      <c r="A1080" s="17" t="s">
        <v>128</v>
      </c>
      <c r="B1080" s="14" t="s">
        <v>158</v>
      </c>
      <c r="C1080" s="18">
        <v>882160</v>
      </c>
      <c r="D1080" s="18">
        <v>591928</v>
      </c>
      <c r="E1080" s="18">
        <v>591794</v>
      </c>
    </row>
    <row r="1081" spans="1:5" x14ac:dyDescent="0.25">
      <c r="A1081" s="17" t="s">
        <v>130</v>
      </c>
      <c r="B1081" s="14" t="s">
        <v>159</v>
      </c>
      <c r="C1081" s="18">
        <v>528312</v>
      </c>
      <c r="D1081" s="18">
        <v>413676</v>
      </c>
      <c r="E1081" s="18">
        <v>297086</v>
      </c>
    </row>
    <row r="1082" spans="1:5" x14ac:dyDescent="0.25">
      <c r="A1082" s="16" t="s">
        <v>215</v>
      </c>
      <c r="B1082" s="14" t="s">
        <v>32</v>
      </c>
      <c r="C1082" s="6">
        <v>2376885</v>
      </c>
      <c r="D1082" s="6">
        <v>1511677</v>
      </c>
      <c r="E1082" s="6">
        <v>1089982</v>
      </c>
    </row>
    <row r="1083" spans="1:5" x14ac:dyDescent="0.25">
      <c r="A1083" s="17" t="s">
        <v>36</v>
      </c>
      <c r="B1083" s="14" t="s">
        <v>155</v>
      </c>
      <c r="C1083" s="18">
        <v>767453</v>
      </c>
      <c r="D1083" s="18">
        <v>492987</v>
      </c>
      <c r="E1083" s="18">
        <v>231273</v>
      </c>
    </row>
    <row r="1084" spans="1:5" x14ac:dyDescent="0.25">
      <c r="A1084" s="17" t="s">
        <v>124</v>
      </c>
      <c r="B1084" s="14" t="s">
        <v>152</v>
      </c>
      <c r="C1084" s="18">
        <v>1339518</v>
      </c>
      <c r="D1084" s="18">
        <v>899511</v>
      </c>
      <c r="E1084" s="18">
        <v>762424</v>
      </c>
    </row>
    <row r="1085" spans="1:5" x14ac:dyDescent="0.25">
      <c r="A1085" s="17" t="s">
        <v>125</v>
      </c>
      <c r="B1085" s="14" t="s">
        <v>156</v>
      </c>
      <c r="C1085" s="18">
        <v>100</v>
      </c>
      <c r="D1085" s="18">
        <v>100</v>
      </c>
      <c r="E1085" s="18">
        <v>100</v>
      </c>
    </row>
    <row r="1086" spans="1:5" x14ac:dyDescent="0.25">
      <c r="A1086" s="17" t="s">
        <v>131</v>
      </c>
      <c r="B1086" s="14" t="s">
        <v>164</v>
      </c>
      <c r="C1086" s="18">
        <v>66144</v>
      </c>
      <c r="D1086" s="18">
        <v>66144</v>
      </c>
      <c r="E1086" s="18">
        <v>66144</v>
      </c>
    </row>
    <row r="1087" spans="1:5" x14ac:dyDescent="0.25">
      <c r="A1087" s="17" t="s">
        <v>126</v>
      </c>
      <c r="B1087" s="14" t="s">
        <v>157</v>
      </c>
      <c r="C1087" s="18">
        <v>12287</v>
      </c>
      <c r="D1087" s="18">
        <v>9777</v>
      </c>
      <c r="E1087" s="18">
        <v>5000</v>
      </c>
    </row>
    <row r="1088" spans="1:5" x14ac:dyDescent="0.25">
      <c r="A1088" s="17" t="s">
        <v>127</v>
      </c>
      <c r="B1088" s="14" t="s">
        <v>261</v>
      </c>
      <c r="C1088" s="18">
        <v>796</v>
      </c>
      <c r="D1088" s="18"/>
      <c r="E1088" s="18"/>
    </row>
    <row r="1089" spans="1:5" x14ac:dyDescent="0.25">
      <c r="A1089" s="17" t="s">
        <v>128</v>
      </c>
      <c r="B1089" s="14" t="s">
        <v>158</v>
      </c>
      <c r="C1089" s="18">
        <v>173334</v>
      </c>
      <c r="D1089" s="18">
        <v>29886</v>
      </c>
      <c r="E1089" s="18">
        <v>11769</v>
      </c>
    </row>
    <row r="1090" spans="1:5" x14ac:dyDescent="0.25">
      <c r="A1090" s="17" t="s">
        <v>28</v>
      </c>
      <c r="B1090" s="14" t="s">
        <v>448</v>
      </c>
      <c r="C1090" s="18">
        <v>13272</v>
      </c>
      <c r="D1090" s="18">
        <v>13272</v>
      </c>
      <c r="E1090" s="18">
        <v>13272</v>
      </c>
    </row>
    <row r="1091" spans="1:5" x14ac:dyDescent="0.25">
      <c r="A1091" s="17" t="s">
        <v>130</v>
      </c>
      <c r="B1091" s="14" t="s">
        <v>159</v>
      </c>
      <c r="C1091" s="18">
        <v>3981</v>
      </c>
      <c r="D1091" s="18"/>
      <c r="E1091" s="18"/>
    </row>
    <row r="1092" spans="1:5" x14ac:dyDescent="0.25">
      <c r="A1092" s="16" t="s">
        <v>443</v>
      </c>
      <c r="B1092" s="14" t="s">
        <v>33</v>
      </c>
      <c r="C1092" s="6">
        <v>109973</v>
      </c>
      <c r="D1092" s="6">
        <v>109124</v>
      </c>
      <c r="E1092" s="6">
        <v>94591</v>
      </c>
    </row>
    <row r="1093" spans="1:5" x14ac:dyDescent="0.25">
      <c r="A1093" s="17" t="s">
        <v>36</v>
      </c>
      <c r="B1093" s="14" t="s">
        <v>155</v>
      </c>
      <c r="C1093" s="18">
        <v>1677</v>
      </c>
      <c r="D1093" s="18"/>
      <c r="E1093" s="18"/>
    </row>
    <row r="1094" spans="1:5" x14ac:dyDescent="0.25">
      <c r="A1094" s="17" t="s">
        <v>124</v>
      </c>
      <c r="B1094" s="14" t="s">
        <v>152</v>
      </c>
      <c r="C1094" s="18">
        <v>86223</v>
      </c>
      <c r="D1094" s="18">
        <v>87051</v>
      </c>
      <c r="E1094" s="18">
        <v>87051</v>
      </c>
    </row>
    <row r="1095" spans="1:5" x14ac:dyDescent="0.25">
      <c r="A1095" s="17" t="s">
        <v>125</v>
      </c>
      <c r="B1095" s="14" t="s">
        <v>156</v>
      </c>
      <c r="C1095" s="18">
        <v>166</v>
      </c>
      <c r="D1095" s="18">
        <v>166</v>
      </c>
      <c r="E1095" s="18">
        <v>166</v>
      </c>
    </row>
    <row r="1096" spans="1:5" x14ac:dyDescent="0.25">
      <c r="A1096" s="17" t="s">
        <v>128</v>
      </c>
      <c r="B1096" s="14" t="s">
        <v>158</v>
      </c>
      <c r="C1096" s="18">
        <v>21907</v>
      </c>
      <c r="D1096" s="18">
        <v>21907</v>
      </c>
      <c r="E1096" s="18">
        <v>7374</v>
      </c>
    </row>
    <row r="1097" spans="1:5" x14ac:dyDescent="0.25">
      <c r="A1097" s="16" t="s">
        <v>446</v>
      </c>
      <c r="B1097" s="14" t="s">
        <v>447</v>
      </c>
      <c r="C1097" s="6">
        <v>968</v>
      </c>
      <c r="D1097" s="6">
        <v>968</v>
      </c>
      <c r="E1097" s="6">
        <v>31492</v>
      </c>
    </row>
    <row r="1098" spans="1:5" x14ac:dyDescent="0.25">
      <c r="A1098" s="17" t="s">
        <v>124</v>
      </c>
      <c r="B1098" s="14" t="s">
        <v>152</v>
      </c>
      <c r="C1098" s="18">
        <v>265</v>
      </c>
      <c r="D1098" s="18">
        <v>265</v>
      </c>
      <c r="E1098" s="18">
        <v>265</v>
      </c>
    </row>
    <row r="1099" spans="1:5" x14ac:dyDescent="0.25">
      <c r="A1099" s="17" t="s">
        <v>128</v>
      </c>
      <c r="B1099" s="14" t="s">
        <v>158</v>
      </c>
      <c r="C1099" s="18">
        <v>244</v>
      </c>
      <c r="D1099" s="18">
        <v>244</v>
      </c>
      <c r="E1099" s="18">
        <v>30768</v>
      </c>
    </row>
    <row r="1100" spans="1:5" x14ac:dyDescent="0.25">
      <c r="A1100" s="17" t="s">
        <v>130</v>
      </c>
      <c r="B1100" s="14" t="s">
        <v>159</v>
      </c>
      <c r="C1100" s="18">
        <v>459</v>
      </c>
      <c r="D1100" s="18">
        <v>459</v>
      </c>
      <c r="E1100" s="18">
        <v>459</v>
      </c>
    </row>
    <row r="1101" spans="1:5" x14ac:dyDescent="0.25">
      <c r="A1101" s="13" t="s">
        <v>62</v>
      </c>
      <c r="B1101" s="14" t="s">
        <v>63</v>
      </c>
      <c r="C1101" s="6">
        <v>3865370</v>
      </c>
      <c r="D1101" s="6">
        <v>3764996</v>
      </c>
      <c r="E1101" s="6">
        <v>3690216</v>
      </c>
    </row>
    <row r="1102" spans="1:5" x14ac:dyDescent="0.25">
      <c r="A1102" s="15" t="s">
        <v>169</v>
      </c>
      <c r="B1102" s="14" t="s">
        <v>170</v>
      </c>
      <c r="C1102" s="6">
        <v>3865370</v>
      </c>
      <c r="D1102" s="6">
        <v>3764996</v>
      </c>
      <c r="E1102" s="6">
        <v>3690216</v>
      </c>
    </row>
    <row r="1103" spans="1:5" x14ac:dyDescent="0.25">
      <c r="A1103" s="16" t="s">
        <v>36</v>
      </c>
      <c r="B1103" s="14" t="s">
        <v>37</v>
      </c>
      <c r="C1103" s="6">
        <v>1238077</v>
      </c>
      <c r="D1103" s="6">
        <v>1255837</v>
      </c>
      <c r="E1103" s="6">
        <v>1255837</v>
      </c>
    </row>
    <row r="1104" spans="1:5" x14ac:dyDescent="0.25">
      <c r="A1104" s="17" t="s">
        <v>36</v>
      </c>
      <c r="B1104" s="14" t="s">
        <v>155</v>
      </c>
      <c r="C1104" s="18">
        <v>318468</v>
      </c>
      <c r="D1104" s="18">
        <v>318800</v>
      </c>
      <c r="E1104" s="18">
        <v>318800</v>
      </c>
    </row>
    <row r="1105" spans="1:5" x14ac:dyDescent="0.25">
      <c r="A1105" s="17" t="s">
        <v>124</v>
      </c>
      <c r="B1105" s="14" t="s">
        <v>152</v>
      </c>
      <c r="C1105" s="18">
        <v>731915</v>
      </c>
      <c r="D1105" s="18">
        <v>746944</v>
      </c>
      <c r="E1105" s="18">
        <v>746944</v>
      </c>
    </row>
    <row r="1106" spans="1:5" x14ac:dyDescent="0.25">
      <c r="A1106" s="17" t="s">
        <v>125</v>
      </c>
      <c r="B1106" s="14" t="s">
        <v>156</v>
      </c>
      <c r="C1106" s="18">
        <v>2787</v>
      </c>
      <c r="D1106" s="18">
        <v>2926</v>
      </c>
      <c r="E1106" s="18">
        <v>2926</v>
      </c>
    </row>
    <row r="1107" spans="1:5" x14ac:dyDescent="0.25">
      <c r="A1107" s="17" t="s">
        <v>126</v>
      </c>
      <c r="B1107" s="14" t="s">
        <v>157</v>
      </c>
      <c r="C1107" s="18">
        <v>7884</v>
      </c>
      <c r="D1107" s="18">
        <v>8278</v>
      </c>
      <c r="E1107" s="18">
        <v>8278</v>
      </c>
    </row>
    <row r="1108" spans="1:5" x14ac:dyDescent="0.25">
      <c r="A1108" s="17" t="s">
        <v>129</v>
      </c>
      <c r="B1108" s="14" t="s">
        <v>180</v>
      </c>
      <c r="C1108" s="18">
        <v>6636</v>
      </c>
      <c r="D1108" s="18">
        <v>6968</v>
      </c>
      <c r="E1108" s="18">
        <v>6968</v>
      </c>
    </row>
    <row r="1109" spans="1:5" x14ac:dyDescent="0.25">
      <c r="A1109" s="17" t="s">
        <v>128</v>
      </c>
      <c r="B1109" s="14" t="s">
        <v>158</v>
      </c>
      <c r="C1109" s="18">
        <v>170387</v>
      </c>
      <c r="D1109" s="18">
        <v>171921</v>
      </c>
      <c r="E1109" s="18">
        <v>171921</v>
      </c>
    </row>
    <row r="1110" spans="1:5" x14ac:dyDescent="0.25">
      <c r="A1110" s="16" t="s">
        <v>28</v>
      </c>
      <c r="B1110" s="14" t="s">
        <v>29</v>
      </c>
      <c r="C1110" s="6">
        <v>2203054</v>
      </c>
      <c r="D1110" s="6">
        <v>2313214</v>
      </c>
      <c r="E1110" s="6">
        <v>2313214</v>
      </c>
    </row>
    <row r="1111" spans="1:5" x14ac:dyDescent="0.25">
      <c r="A1111" s="17" t="s">
        <v>36</v>
      </c>
      <c r="B1111" s="14" t="s">
        <v>155</v>
      </c>
      <c r="C1111" s="18">
        <v>992633</v>
      </c>
      <c r="D1111" s="18">
        <v>1042266</v>
      </c>
      <c r="E1111" s="18">
        <v>1042266</v>
      </c>
    </row>
    <row r="1112" spans="1:5" x14ac:dyDescent="0.25">
      <c r="A1112" s="17" t="s">
        <v>124</v>
      </c>
      <c r="B1112" s="14" t="s">
        <v>152</v>
      </c>
      <c r="C1112" s="18">
        <v>1012338</v>
      </c>
      <c r="D1112" s="18">
        <v>1062960</v>
      </c>
      <c r="E1112" s="18">
        <v>1062960</v>
      </c>
    </row>
    <row r="1113" spans="1:5" x14ac:dyDescent="0.25">
      <c r="A1113" s="17" t="s">
        <v>125</v>
      </c>
      <c r="B1113" s="14" t="s">
        <v>156</v>
      </c>
      <c r="C1113" s="18">
        <v>5320</v>
      </c>
      <c r="D1113" s="18">
        <v>5587</v>
      </c>
      <c r="E1113" s="18">
        <v>5587</v>
      </c>
    </row>
    <row r="1114" spans="1:5" x14ac:dyDescent="0.25">
      <c r="A1114" s="17" t="s">
        <v>126</v>
      </c>
      <c r="B1114" s="14" t="s">
        <v>157</v>
      </c>
      <c r="C1114" s="18">
        <v>52910</v>
      </c>
      <c r="D1114" s="18">
        <v>55556</v>
      </c>
      <c r="E1114" s="18">
        <v>55556</v>
      </c>
    </row>
    <row r="1115" spans="1:5" x14ac:dyDescent="0.25">
      <c r="A1115" s="17" t="s">
        <v>127</v>
      </c>
      <c r="B1115" s="14" t="s">
        <v>261</v>
      </c>
      <c r="C1115" s="18">
        <v>6636</v>
      </c>
      <c r="D1115" s="18">
        <v>6968</v>
      </c>
      <c r="E1115" s="18">
        <v>6968</v>
      </c>
    </row>
    <row r="1116" spans="1:5" x14ac:dyDescent="0.25">
      <c r="A1116" s="17" t="s">
        <v>128</v>
      </c>
      <c r="B1116" s="14" t="s">
        <v>158</v>
      </c>
      <c r="C1116" s="18">
        <v>133217</v>
      </c>
      <c r="D1116" s="18">
        <v>139877</v>
      </c>
      <c r="E1116" s="18">
        <v>139877</v>
      </c>
    </row>
    <row r="1117" spans="1:5" x14ac:dyDescent="0.25">
      <c r="A1117" s="16" t="s">
        <v>215</v>
      </c>
      <c r="B1117" s="14" t="s">
        <v>32</v>
      </c>
      <c r="C1117" s="6">
        <v>406985</v>
      </c>
      <c r="D1117" s="6">
        <v>176700</v>
      </c>
      <c r="E1117" s="6">
        <v>101257</v>
      </c>
    </row>
    <row r="1118" spans="1:5" x14ac:dyDescent="0.25">
      <c r="A1118" s="17" t="s">
        <v>36</v>
      </c>
      <c r="B1118" s="14" t="s">
        <v>155</v>
      </c>
      <c r="C1118" s="18">
        <v>148571</v>
      </c>
      <c r="D1118" s="18">
        <v>89676</v>
      </c>
      <c r="E1118" s="18">
        <v>58964</v>
      </c>
    </row>
    <row r="1119" spans="1:5" x14ac:dyDescent="0.25">
      <c r="A1119" s="17" t="s">
        <v>124</v>
      </c>
      <c r="B1119" s="14" t="s">
        <v>152</v>
      </c>
      <c r="C1119" s="18">
        <v>248568</v>
      </c>
      <c r="D1119" s="18">
        <v>83971</v>
      </c>
      <c r="E1119" s="18">
        <v>40860</v>
      </c>
    </row>
    <row r="1120" spans="1:5" x14ac:dyDescent="0.25">
      <c r="A1120" s="17" t="s">
        <v>126</v>
      </c>
      <c r="B1120" s="14" t="s">
        <v>157</v>
      </c>
      <c r="C1120" s="18">
        <v>2297</v>
      </c>
      <c r="D1120" s="18">
        <v>1858</v>
      </c>
      <c r="E1120" s="18"/>
    </row>
    <row r="1121" spans="1:5" x14ac:dyDescent="0.25">
      <c r="A1121" s="17" t="s">
        <v>129</v>
      </c>
      <c r="B1121" s="14" t="s">
        <v>180</v>
      </c>
      <c r="C1121" s="18">
        <v>1641</v>
      </c>
      <c r="D1121" s="18"/>
      <c r="E1121" s="18"/>
    </row>
    <row r="1122" spans="1:5" x14ac:dyDescent="0.25">
      <c r="A1122" s="17" t="s">
        <v>128</v>
      </c>
      <c r="B1122" s="14" t="s">
        <v>158</v>
      </c>
      <c r="C1122" s="18">
        <v>5908</v>
      </c>
      <c r="D1122" s="18">
        <v>1195</v>
      </c>
      <c r="E1122" s="18">
        <v>1433</v>
      </c>
    </row>
    <row r="1123" spans="1:5" x14ac:dyDescent="0.25">
      <c r="A1123" s="16" t="s">
        <v>443</v>
      </c>
      <c r="B1123" s="14" t="s">
        <v>33</v>
      </c>
      <c r="C1123" s="6">
        <v>15927</v>
      </c>
      <c r="D1123" s="6">
        <v>17254</v>
      </c>
      <c r="E1123" s="6">
        <v>17254</v>
      </c>
    </row>
    <row r="1124" spans="1:5" x14ac:dyDescent="0.25">
      <c r="A1124" s="17" t="s">
        <v>124</v>
      </c>
      <c r="B1124" s="14" t="s">
        <v>152</v>
      </c>
      <c r="C1124" s="18">
        <v>10618</v>
      </c>
      <c r="D1124" s="18">
        <v>10618</v>
      </c>
      <c r="E1124" s="18">
        <v>10618</v>
      </c>
    </row>
    <row r="1125" spans="1:5" x14ac:dyDescent="0.25">
      <c r="A1125" s="17" t="s">
        <v>126</v>
      </c>
      <c r="B1125" s="14" t="s">
        <v>157</v>
      </c>
      <c r="C1125" s="18">
        <v>5309</v>
      </c>
      <c r="D1125" s="18">
        <v>6636</v>
      </c>
      <c r="E1125" s="18">
        <v>6636</v>
      </c>
    </row>
    <row r="1126" spans="1:5" x14ac:dyDescent="0.25">
      <c r="A1126" s="16" t="s">
        <v>446</v>
      </c>
      <c r="B1126" s="14" t="s">
        <v>447</v>
      </c>
      <c r="C1126" s="6">
        <v>1327</v>
      </c>
      <c r="D1126" s="6">
        <v>1991</v>
      </c>
      <c r="E1126" s="6">
        <v>2654</v>
      </c>
    </row>
    <row r="1127" spans="1:5" x14ac:dyDescent="0.25">
      <c r="A1127" s="17" t="s">
        <v>124</v>
      </c>
      <c r="B1127" s="14" t="s">
        <v>152</v>
      </c>
      <c r="C1127" s="18">
        <v>1327</v>
      </c>
      <c r="D1127" s="18">
        <v>1991</v>
      </c>
      <c r="E1127" s="18">
        <v>2654</v>
      </c>
    </row>
    <row r="1128" spans="1:5" x14ac:dyDescent="0.25">
      <c r="A1128" s="13" t="s">
        <v>64</v>
      </c>
      <c r="B1128" s="14" t="s">
        <v>65</v>
      </c>
      <c r="C1128" s="6">
        <v>1186220</v>
      </c>
      <c r="D1128" s="6">
        <v>1170028</v>
      </c>
      <c r="E1128" s="6">
        <v>1155528</v>
      </c>
    </row>
    <row r="1129" spans="1:5" x14ac:dyDescent="0.25">
      <c r="A1129" s="15" t="s">
        <v>169</v>
      </c>
      <c r="B1129" s="14" t="s">
        <v>170</v>
      </c>
      <c r="C1129" s="6">
        <v>1186220</v>
      </c>
      <c r="D1129" s="6">
        <v>1170028</v>
      </c>
      <c r="E1129" s="6">
        <v>1155528</v>
      </c>
    </row>
    <row r="1130" spans="1:5" x14ac:dyDescent="0.25">
      <c r="A1130" s="16" t="s">
        <v>36</v>
      </c>
      <c r="B1130" s="14" t="s">
        <v>37</v>
      </c>
      <c r="C1130" s="6">
        <v>610525</v>
      </c>
      <c r="D1130" s="6">
        <v>610525</v>
      </c>
      <c r="E1130" s="6">
        <v>610525</v>
      </c>
    </row>
    <row r="1131" spans="1:5" x14ac:dyDescent="0.25">
      <c r="A1131" s="17" t="s">
        <v>36</v>
      </c>
      <c r="B1131" s="14" t="s">
        <v>155</v>
      </c>
      <c r="C1131" s="18">
        <v>229743</v>
      </c>
      <c r="D1131" s="18">
        <v>229743</v>
      </c>
      <c r="E1131" s="18">
        <v>229743</v>
      </c>
    </row>
    <row r="1132" spans="1:5" x14ac:dyDescent="0.25">
      <c r="A1132" s="17" t="s">
        <v>124</v>
      </c>
      <c r="B1132" s="14" t="s">
        <v>152</v>
      </c>
      <c r="C1132" s="18">
        <v>376137</v>
      </c>
      <c r="D1132" s="18">
        <v>376137</v>
      </c>
      <c r="E1132" s="18">
        <v>376137</v>
      </c>
    </row>
    <row r="1133" spans="1:5" x14ac:dyDescent="0.25">
      <c r="A1133" s="17" t="s">
        <v>125</v>
      </c>
      <c r="B1133" s="14" t="s">
        <v>156</v>
      </c>
      <c r="C1133" s="18">
        <v>4645</v>
      </c>
      <c r="D1133" s="18">
        <v>4645</v>
      </c>
      <c r="E1133" s="18">
        <v>4645</v>
      </c>
    </row>
    <row r="1134" spans="1:5" x14ac:dyDescent="0.25">
      <c r="A1134" s="16" t="s">
        <v>28</v>
      </c>
      <c r="B1134" s="14" t="s">
        <v>29</v>
      </c>
      <c r="C1134" s="6">
        <v>523601</v>
      </c>
      <c r="D1134" s="6">
        <v>523601</v>
      </c>
      <c r="E1134" s="6">
        <v>523601</v>
      </c>
    </row>
    <row r="1135" spans="1:5" x14ac:dyDescent="0.25">
      <c r="A1135" s="17" t="s">
        <v>36</v>
      </c>
      <c r="B1135" s="14" t="s">
        <v>155</v>
      </c>
      <c r="C1135" s="18">
        <v>151304</v>
      </c>
      <c r="D1135" s="18">
        <v>151304</v>
      </c>
      <c r="E1135" s="18">
        <v>151304</v>
      </c>
    </row>
    <row r="1136" spans="1:5" x14ac:dyDescent="0.25">
      <c r="A1136" s="17" t="s">
        <v>124</v>
      </c>
      <c r="B1136" s="14" t="s">
        <v>152</v>
      </c>
      <c r="C1136" s="18">
        <v>345752</v>
      </c>
      <c r="D1136" s="18">
        <v>345752</v>
      </c>
      <c r="E1136" s="18">
        <v>345752</v>
      </c>
    </row>
    <row r="1137" spans="1:5" x14ac:dyDescent="0.25">
      <c r="A1137" s="17" t="s">
        <v>126</v>
      </c>
      <c r="B1137" s="14" t="s">
        <v>157</v>
      </c>
      <c r="C1137" s="18">
        <v>26545</v>
      </c>
      <c r="D1137" s="18">
        <v>26545</v>
      </c>
      <c r="E1137" s="18">
        <v>26545</v>
      </c>
    </row>
    <row r="1138" spans="1:5" x14ac:dyDescent="0.25">
      <c r="A1138" s="16" t="s">
        <v>215</v>
      </c>
      <c r="B1138" s="14" t="s">
        <v>32</v>
      </c>
      <c r="C1138" s="6">
        <v>52094</v>
      </c>
      <c r="D1138" s="6">
        <v>35902</v>
      </c>
      <c r="E1138" s="6">
        <v>21402</v>
      </c>
    </row>
    <row r="1139" spans="1:5" x14ac:dyDescent="0.25">
      <c r="A1139" s="17" t="s">
        <v>36</v>
      </c>
      <c r="B1139" s="14" t="s">
        <v>155</v>
      </c>
      <c r="C1139" s="18">
        <v>37396</v>
      </c>
      <c r="D1139" s="18">
        <v>35902</v>
      </c>
      <c r="E1139" s="18">
        <v>18720</v>
      </c>
    </row>
    <row r="1140" spans="1:5" x14ac:dyDescent="0.25">
      <c r="A1140" s="17" t="s">
        <v>124</v>
      </c>
      <c r="B1140" s="14" t="s">
        <v>152</v>
      </c>
      <c r="C1140" s="18">
        <v>14698</v>
      </c>
      <c r="D1140" s="18"/>
      <c r="E1140" s="18">
        <v>2682</v>
      </c>
    </row>
    <row r="1141" spans="1:5" x14ac:dyDescent="0.25">
      <c r="A1141" s="13" t="s">
        <v>66</v>
      </c>
      <c r="B1141" s="14" t="s">
        <v>67</v>
      </c>
      <c r="C1141" s="6">
        <v>12840559</v>
      </c>
      <c r="D1141" s="6">
        <v>11451772</v>
      </c>
      <c r="E1141" s="6">
        <v>11407050</v>
      </c>
    </row>
    <row r="1142" spans="1:5" x14ac:dyDescent="0.25">
      <c r="A1142" s="15" t="s">
        <v>169</v>
      </c>
      <c r="B1142" s="14" t="s">
        <v>170</v>
      </c>
      <c r="C1142" s="6">
        <v>12840559</v>
      </c>
      <c r="D1142" s="6">
        <v>11451772</v>
      </c>
      <c r="E1142" s="6">
        <v>11407050</v>
      </c>
    </row>
    <row r="1143" spans="1:5" x14ac:dyDescent="0.25">
      <c r="A1143" s="16" t="s">
        <v>36</v>
      </c>
      <c r="B1143" s="14" t="s">
        <v>37</v>
      </c>
      <c r="C1143" s="6">
        <v>1059154</v>
      </c>
      <c r="D1143" s="6">
        <v>1028540</v>
      </c>
      <c r="E1143" s="6">
        <v>1053368</v>
      </c>
    </row>
    <row r="1144" spans="1:5" x14ac:dyDescent="0.25">
      <c r="A1144" s="17" t="s">
        <v>36</v>
      </c>
      <c r="B1144" s="14" t="s">
        <v>155</v>
      </c>
      <c r="C1144" s="18">
        <v>69666</v>
      </c>
      <c r="D1144" s="18">
        <v>64109</v>
      </c>
      <c r="E1144" s="18">
        <v>64109</v>
      </c>
    </row>
    <row r="1145" spans="1:5" x14ac:dyDescent="0.25">
      <c r="A1145" s="17" t="s">
        <v>124</v>
      </c>
      <c r="B1145" s="14" t="s">
        <v>152</v>
      </c>
      <c r="C1145" s="18">
        <v>711977</v>
      </c>
      <c r="D1145" s="18">
        <v>702329</v>
      </c>
      <c r="E1145" s="18">
        <v>723489</v>
      </c>
    </row>
    <row r="1146" spans="1:5" x14ac:dyDescent="0.25">
      <c r="A1146" s="17" t="s">
        <v>125</v>
      </c>
      <c r="B1146" s="14" t="s">
        <v>156</v>
      </c>
      <c r="C1146" s="18">
        <v>42960</v>
      </c>
      <c r="D1146" s="18">
        <v>19850</v>
      </c>
      <c r="E1146" s="18">
        <v>12608</v>
      </c>
    </row>
    <row r="1147" spans="1:5" x14ac:dyDescent="0.25">
      <c r="A1147" s="17" t="s">
        <v>126</v>
      </c>
      <c r="B1147" s="14" t="s">
        <v>157</v>
      </c>
      <c r="C1147" s="18">
        <v>15000</v>
      </c>
      <c r="D1147" s="18">
        <v>15500</v>
      </c>
      <c r="E1147" s="18">
        <v>15500</v>
      </c>
    </row>
    <row r="1148" spans="1:5" x14ac:dyDescent="0.25">
      <c r="A1148" s="17" t="s">
        <v>129</v>
      </c>
      <c r="B1148" s="14" t="s">
        <v>180</v>
      </c>
      <c r="C1148" s="18">
        <v>1106</v>
      </c>
      <c r="D1148" s="18">
        <v>1106</v>
      </c>
      <c r="E1148" s="18">
        <v>1106</v>
      </c>
    </row>
    <row r="1149" spans="1:5" x14ac:dyDescent="0.25">
      <c r="A1149" s="17" t="s">
        <v>128</v>
      </c>
      <c r="B1149" s="14" t="s">
        <v>158</v>
      </c>
      <c r="C1149" s="18">
        <v>78667</v>
      </c>
      <c r="D1149" s="18">
        <v>78968</v>
      </c>
      <c r="E1149" s="18">
        <v>82636</v>
      </c>
    </row>
    <row r="1150" spans="1:5" x14ac:dyDescent="0.25">
      <c r="A1150" s="17" t="s">
        <v>132</v>
      </c>
      <c r="B1150" s="14" t="s">
        <v>445</v>
      </c>
      <c r="C1150" s="18">
        <v>139778</v>
      </c>
      <c r="D1150" s="18">
        <v>146678</v>
      </c>
      <c r="E1150" s="18">
        <v>153920</v>
      </c>
    </row>
    <row r="1151" spans="1:5" x14ac:dyDescent="0.25">
      <c r="A1151" s="16" t="s">
        <v>28</v>
      </c>
      <c r="B1151" s="14" t="s">
        <v>29</v>
      </c>
      <c r="C1151" s="6">
        <v>10570174</v>
      </c>
      <c r="D1151" s="6">
        <v>9718541</v>
      </c>
      <c r="E1151" s="6">
        <v>9732914</v>
      </c>
    </row>
    <row r="1152" spans="1:5" x14ac:dyDescent="0.25">
      <c r="A1152" s="17" t="s">
        <v>36</v>
      </c>
      <c r="B1152" s="14" t="s">
        <v>155</v>
      </c>
      <c r="C1152" s="18">
        <v>5008125</v>
      </c>
      <c r="D1152" s="18">
        <v>5117154</v>
      </c>
      <c r="E1152" s="18">
        <v>5136804</v>
      </c>
    </row>
    <row r="1153" spans="1:5" x14ac:dyDescent="0.25">
      <c r="A1153" s="17" t="s">
        <v>124</v>
      </c>
      <c r="B1153" s="14" t="s">
        <v>152</v>
      </c>
      <c r="C1153" s="18">
        <v>3753460</v>
      </c>
      <c r="D1153" s="18">
        <v>3704626</v>
      </c>
      <c r="E1153" s="18">
        <v>3704775</v>
      </c>
    </row>
    <row r="1154" spans="1:5" x14ac:dyDescent="0.25">
      <c r="A1154" s="17" t="s">
        <v>125</v>
      </c>
      <c r="B1154" s="14" t="s">
        <v>156</v>
      </c>
      <c r="C1154" s="18">
        <v>33251</v>
      </c>
      <c r="D1154" s="18">
        <v>25646</v>
      </c>
      <c r="E1154" s="18">
        <v>25646</v>
      </c>
    </row>
    <row r="1155" spans="1:5" x14ac:dyDescent="0.25">
      <c r="A1155" s="17" t="s">
        <v>126</v>
      </c>
      <c r="B1155" s="14" t="s">
        <v>157</v>
      </c>
      <c r="C1155" s="18">
        <v>38456</v>
      </c>
      <c r="D1155" s="18">
        <v>38459</v>
      </c>
      <c r="E1155" s="18">
        <v>38459</v>
      </c>
    </row>
    <row r="1156" spans="1:5" x14ac:dyDescent="0.25">
      <c r="A1156" s="17" t="s">
        <v>129</v>
      </c>
      <c r="B1156" s="14" t="s">
        <v>180</v>
      </c>
      <c r="C1156" s="18">
        <v>22248</v>
      </c>
      <c r="D1156" s="18">
        <v>22612</v>
      </c>
      <c r="E1156" s="18">
        <v>22612</v>
      </c>
    </row>
    <row r="1157" spans="1:5" x14ac:dyDescent="0.25">
      <c r="A1157" s="17" t="s">
        <v>127</v>
      </c>
      <c r="B1157" s="14" t="s">
        <v>261</v>
      </c>
      <c r="C1157" s="18">
        <v>99472</v>
      </c>
      <c r="D1157" s="18">
        <v>88000</v>
      </c>
      <c r="E1157" s="18">
        <v>87000</v>
      </c>
    </row>
    <row r="1158" spans="1:5" x14ac:dyDescent="0.25">
      <c r="A1158" s="17" t="s">
        <v>128</v>
      </c>
      <c r="B1158" s="14" t="s">
        <v>158</v>
      </c>
      <c r="C1158" s="18">
        <v>1162229</v>
      </c>
      <c r="D1158" s="18">
        <v>708772</v>
      </c>
      <c r="E1158" s="18">
        <v>704346</v>
      </c>
    </row>
    <row r="1159" spans="1:5" x14ac:dyDescent="0.25">
      <c r="A1159" s="17" t="s">
        <v>130</v>
      </c>
      <c r="B1159" s="14" t="s">
        <v>159</v>
      </c>
      <c r="C1159" s="18">
        <v>452933</v>
      </c>
      <c r="D1159" s="18">
        <v>13272</v>
      </c>
      <c r="E1159" s="18">
        <v>13272</v>
      </c>
    </row>
    <row r="1160" spans="1:5" x14ac:dyDescent="0.25">
      <c r="A1160" s="16" t="s">
        <v>30</v>
      </c>
      <c r="B1160" s="14" t="s">
        <v>31</v>
      </c>
      <c r="C1160" s="6">
        <v>300000</v>
      </c>
      <c r="D1160" s="6">
        <v>300000</v>
      </c>
      <c r="E1160" s="6">
        <v>300000</v>
      </c>
    </row>
    <row r="1161" spans="1:5" x14ac:dyDescent="0.25">
      <c r="A1161" s="17" t="s">
        <v>124</v>
      </c>
      <c r="B1161" s="14" t="s">
        <v>152</v>
      </c>
      <c r="C1161" s="18">
        <v>250000</v>
      </c>
      <c r="D1161" s="18">
        <v>300000</v>
      </c>
      <c r="E1161" s="18">
        <v>300000</v>
      </c>
    </row>
    <row r="1162" spans="1:5" x14ac:dyDescent="0.25">
      <c r="A1162" s="17" t="s">
        <v>125</v>
      </c>
      <c r="B1162" s="14" t="s">
        <v>156</v>
      </c>
      <c r="C1162" s="18">
        <v>15000</v>
      </c>
      <c r="D1162" s="18"/>
      <c r="E1162" s="18"/>
    </row>
    <row r="1163" spans="1:5" x14ac:dyDescent="0.25">
      <c r="A1163" s="17" t="s">
        <v>127</v>
      </c>
      <c r="B1163" s="14" t="s">
        <v>261</v>
      </c>
      <c r="C1163" s="18">
        <v>35000</v>
      </c>
      <c r="D1163" s="18"/>
      <c r="E1163" s="18"/>
    </row>
    <row r="1164" spans="1:5" x14ac:dyDescent="0.25">
      <c r="A1164" s="16" t="s">
        <v>215</v>
      </c>
      <c r="B1164" s="14" t="s">
        <v>32</v>
      </c>
      <c r="C1164" s="6">
        <v>895935</v>
      </c>
      <c r="D1164" s="6">
        <v>390460</v>
      </c>
      <c r="E1164" s="6">
        <v>306937</v>
      </c>
    </row>
    <row r="1165" spans="1:5" x14ac:dyDescent="0.25">
      <c r="A1165" s="17" t="s">
        <v>36</v>
      </c>
      <c r="B1165" s="14" t="s">
        <v>155</v>
      </c>
      <c r="C1165" s="18">
        <v>27592</v>
      </c>
      <c r="D1165" s="18">
        <v>32592</v>
      </c>
      <c r="E1165" s="18">
        <v>22522</v>
      </c>
    </row>
    <row r="1166" spans="1:5" x14ac:dyDescent="0.25">
      <c r="A1166" s="17" t="s">
        <v>124</v>
      </c>
      <c r="B1166" s="14" t="s">
        <v>152</v>
      </c>
      <c r="C1166" s="18">
        <v>853234</v>
      </c>
      <c r="D1166" s="18">
        <v>340105</v>
      </c>
      <c r="E1166" s="18">
        <v>266652</v>
      </c>
    </row>
    <row r="1167" spans="1:5" x14ac:dyDescent="0.25">
      <c r="A1167" s="17" t="s">
        <v>125</v>
      </c>
      <c r="B1167" s="14" t="s">
        <v>156</v>
      </c>
      <c r="C1167" s="18">
        <v>398</v>
      </c>
      <c r="D1167" s="18">
        <v>398</v>
      </c>
      <c r="E1167" s="18">
        <v>398</v>
      </c>
    </row>
    <row r="1168" spans="1:5" x14ac:dyDescent="0.25">
      <c r="A1168" s="17" t="s">
        <v>128</v>
      </c>
      <c r="B1168" s="14" t="s">
        <v>158</v>
      </c>
      <c r="C1168" s="18">
        <v>14711</v>
      </c>
      <c r="D1168" s="18">
        <v>17365</v>
      </c>
      <c r="E1168" s="18">
        <v>17365</v>
      </c>
    </row>
    <row r="1169" spans="1:5" x14ac:dyDescent="0.25">
      <c r="A1169" s="16" t="s">
        <v>443</v>
      </c>
      <c r="B1169" s="14" t="s">
        <v>33</v>
      </c>
      <c r="C1169" s="6">
        <v>15182</v>
      </c>
      <c r="D1169" s="6">
        <v>14117</v>
      </c>
      <c r="E1169" s="6">
        <v>13717</v>
      </c>
    </row>
    <row r="1170" spans="1:5" x14ac:dyDescent="0.25">
      <c r="A1170" s="17" t="s">
        <v>36</v>
      </c>
      <c r="B1170" s="14" t="s">
        <v>155</v>
      </c>
      <c r="C1170" s="18">
        <v>3000</v>
      </c>
      <c r="D1170" s="18"/>
      <c r="E1170" s="18"/>
    </row>
    <row r="1171" spans="1:5" x14ac:dyDescent="0.25">
      <c r="A1171" s="17" t="s">
        <v>124</v>
      </c>
      <c r="B1171" s="14" t="s">
        <v>152</v>
      </c>
      <c r="C1171" s="18">
        <v>5000</v>
      </c>
      <c r="D1171" s="18">
        <v>8308</v>
      </c>
      <c r="E1171" s="18">
        <v>8308</v>
      </c>
    </row>
    <row r="1172" spans="1:5" x14ac:dyDescent="0.25">
      <c r="A1172" s="17" t="s">
        <v>125</v>
      </c>
      <c r="B1172" s="14" t="s">
        <v>156</v>
      </c>
      <c r="C1172" s="18">
        <v>3200</v>
      </c>
      <c r="D1172" s="18">
        <v>500</v>
      </c>
      <c r="E1172" s="18">
        <v>100</v>
      </c>
    </row>
    <row r="1173" spans="1:5" x14ac:dyDescent="0.25">
      <c r="A1173" s="17" t="s">
        <v>128</v>
      </c>
      <c r="B1173" s="14" t="s">
        <v>158</v>
      </c>
      <c r="C1173" s="18">
        <v>3982</v>
      </c>
      <c r="D1173" s="18">
        <v>5309</v>
      </c>
      <c r="E1173" s="18">
        <v>5309</v>
      </c>
    </row>
    <row r="1174" spans="1:5" x14ac:dyDescent="0.25">
      <c r="A1174" s="16" t="s">
        <v>446</v>
      </c>
      <c r="B1174" s="14" t="s">
        <v>447</v>
      </c>
      <c r="C1174" s="6">
        <v>114</v>
      </c>
      <c r="D1174" s="6">
        <v>114</v>
      </c>
      <c r="E1174" s="6">
        <v>114</v>
      </c>
    </row>
    <row r="1175" spans="1:5" x14ac:dyDescent="0.25">
      <c r="A1175" s="17" t="s">
        <v>124</v>
      </c>
      <c r="B1175" s="14" t="s">
        <v>152</v>
      </c>
      <c r="C1175" s="18">
        <v>114</v>
      </c>
      <c r="D1175" s="18">
        <v>114</v>
      </c>
      <c r="E1175" s="18">
        <v>114</v>
      </c>
    </row>
    <row r="1176" spans="1:5" x14ac:dyDescent="0.25">
      <c r="A1176" s="13" t="s">
        <v>68</v>
      </c>
      <c r="B1176" s="14" t="s">
        <v>69</v>
      </c>
      <c r="C1176" s="6">
        <v>2836094</v>
      </c>
      <c r="D1176" s="6">
        <v>1831733</v>
      </c>
      <c r="E1176" s="6">
        <v>1830189</v>
      </c>
    </row>
    <row r="1177" spans="1:5" x14ac:dyDescent="0.25">
      <c r="A1177" s="15" t="s">
        <v>169</v>
      </c>
      <c r="B1177" s="14" t="s">
        <v>170</v>
      </c>
      <c r="C1177" s="6">
        <v>2836094</v>
      </c>
      <c r="D1177" s="6">
        <v>1831733</v>
      </c>
      <c r="E1177" s="6">
        <v>1830189</v>
      </c>
    </row>
    <row r="1178" spans="1:5" x14ac:dyDescent="0.25">
      <c r="A1178" s="16" t="s">
        <v>36</v>
      </c>
      <c r="B1178" s="14" t="s">
        <v>37</v>
      </c>
      <c r="C1178" s="6">
        <v>815627</v>
      </c>
      <c r="D1178" s="6">
        <v>359463</v>
      </c>
      <c r="E1178" s="6">
        <v>369417</v>
      </c>
    </row>
    <row r="1179" spans="1:5" x14ac:dyDescent="0.25">
      <c r="A1179" s="17" t="s">
        <v>36</v>
      </c>
      <c r="B1179" s="14" t="s">
        <v>155</v>
      </c>
      <c r="C1179" s="18">
        <v>101731</v>
      </c>
      <c r="D1179" s="18">
        <v>56891</v>
      </c>
      <c r="E1179" s="18">
        <v>56891</v>
      </c>
    </row>
    <row r="1180" spans="1:5" x14ac:dyDescent="0.25">
      <c r="A1180" s="17" t="s">
        <v>124</v>
      </c>
      <c r="B1180" s="14" t="s">
        <v>152</v>
      </c>
      <c r="C1180" s="18">
        <v>614914</v>
      </c>
      <c r="D1180" s="18">
        <v>224311</v>
      </c>
      <c r="E1180" s="18">
        <v>234266</v>
      </c>
    </row>
    <row r="1181" spans="1:5" x14ac:dyDescent="0.25">
      <c r="A1181" s="17" t="s">
        <v>125</v>
      </c>
      <c r="B1181" s="14" t="s">
        <v>156</v>
      </c>
      <c r="C1181" s="18">
        <v>7</v>
      </c>
      <c r="D1181" s="18">
        <v>7</v>
      </c>
      <c r="E1181" s="18">
        <v>7</v>
      </c>
    </row>
    <row r="1182" spans="1:5" x14ac:dyDescent="0.25">
      <c r="A1182" s="17" t="s">
        <v>126</v>
      </c>
      <c r="B1182" s="14" t="s">
        <v>157</v>
      </c>
      <c r="C1182" s="18">
        <v>1885</v>
      </c>
      <c r="D1182" s="18">
        <v>27</v>
      </c>
      <c r="E1182" s="18">
        <v>26</v>
      </c>
    </row>
    <row r="1183" spans="1:5" x14ac:dyDescent="0.25">
      <c r="A1183" s="17" t="s">
        <v>128</v>
      </c>
      <c r="B1183" s="14" t="s">
        <v>158</v>
      </c>
      <c r="C1183" s="18">
        <v>37378</v>
      </c>
      <c r="D1183" s="18">
        <v>18515</v>
      </c>
      <c r="E1183" s="18">
        <v>18515</v>
      </c>
    </row>
    <row r="1184" spans="1:5" x14ac:dyDescent="0.25">
      <c r="A1184" s="17" t="s">
        <v>130</v>
      </c>
      <c r="B1184" s="14" t="s">
        <v>159</v>
      </c>
      <c r="C1184" s="18">
        <v>59712</v>
      </c>
      <c r="D1184" s="18">
        <v>59712</v>
      </c>
      <c r="E1184" s="18">
        <v>59712</v>
      </c>
    </row>
    <row r="1185" spans="1:5" x14ac:dyDescent="0.25">
      <c r="A1185" s="16" t="s">
        <v>28</v>
      </c>
      <c r="B1185" s="14" t="s">
        <v>29</v>
      </c>
      <c r="C1185" s="6">
        <v>1664977</v>
      </c>
      <c r="D1185" s="6">
        <v>1279085</v>
      </c>
      <c r="E1185" s="6">
        <v>1277758</v>
      </c>
    </row>
    <row r="1186" spans="1:5" x14ac:dyDescent="0.25">
      <c r="A1186" s="17" t="s">
        <v>36</v>
      </c>
      <c r="B1186" s="14" t="s">
        <v>155</v>
      </c>
      <c r="C1186" s="18">
        <v>427637</v>
      </c>
      <c r="D1186" s="18">
        <v>412900</v>
      </c>
      <c r="E1186" s="18">
        <v>415555</v>
      </c>
    </row>
    <row r="1187" spans="1:5" x14ac:dyDescent="0.25">
      <c r="A1187" s="17" t="s">
        <v>124</v>
      </c>
      <c r="B1187" s="14" t="s">
        <v>152</v>
      </c>
      <c r="C1187" s="18">
        <v>1065818</v>
      </c>
      <c r="D1187" s="18">
        <v>688119</v>
      </c>
      <c r="E1187" s="18">
        <v>685465</v>
      </c>
    </row>
    <row r="1188" spans="1:5" x14ac:dyDescent="0.25">
      <c r="A1188" s="17" t="s">
        <v>125</v>
      </c>
      <c r="B1188" s="14" t="s">
        <v>156</v>
      </c>
      <c r="C1188" s="18">
        <v>240</v>
      </c>
      <c r="D1188" s="18">
        <v>240</v>
      </c>
      <c r="E1188" s="18">
        <v>240</v>
      </c>
    </row>
    <row r="1189" spans="1:5" x14ac:dyDescent="0.25">
      <c r="A1189" s="17" t="s">
        <v>126</v>
      </c>
      <c r="B1189" s="14" t="s">
        <v>157</v>
      </c>
      <c r="C1189" s="18">
        <v>9795</v>
      </c>
      <c r="D1189" s="18">
        <v>11414</v>
      </c>
      <c r="E1189" s="18">
        <v>11414</v>
      </c>
    </row>
    <row r="1190" spans="1:5" x14ac:dyDescent="0.25">
      <c r="A1190" s="17" t="s">
        <v>129</v>
      </c>
      <c r="B1190" s="14" t="s">
        <v>180</v>
      </c>
      <c r="C1190" s="18">
        <v>1314</v>
      </c>
      <c r="D1190" s="18">
        <v>1314</v>
      </c>
      <c r="E1190" s="18">
        <v>1314</v>
      </c>
    </row>
    <row r="1191" spans="1:5" x14ac:dyDescent="0.25">
      <c r="A1191" s="17" t="s">
        <v>128</v>
      </c>
      <c r="B1191" s="14" t="s">
        <v>158</v>
      </c>
      <c r="C1191" s="18">
        <v>151758</v>
      </c>
      <c r="D1191" s="18">
        <v>156683</v>
      </c>
      <c r="E1191" s="18">
        <v>155355</v>
      </c>
    </row>
    <row r="1192" spans="1:5" x14ac:dyDescent="0.25">
      <c r="A1192" s="17" t="s">
        <v>130</v>
      </c>
      <c r="B1192" s="14" t="s">
        <v>159</v>
      </c>
      <c r="C1192" s="18">
        <v>8415</v>
      </c>
      <c r="D1192" s="18">
        <v>8415</v>
      </c>
      <c r="E1192" s="18">
        <v>8415</v>
      </c>
    </row>
    <row r="1193" spans="1:5" x14ac:dyDescent="0.25">
      <c r="A1193" s="16" t="s">
        <v>215</v>
      </c>
      <c r="B1193" s="14" t="s">
        <v>32</v>
      </c>
      <c r="C1193" s="6">
        <v>195554</v>
      </c>
      <c r="D1193" s="6">
        <v>160651</v>
      </c>
      <c r="E1193" s="6">
        <v>153418</v>
      </c>
    </row>
    <row r="1194" spans="1:5" x14ac:dyDescent="0.25">
      <c r="A1194" s="17" t="s">
        <v>36</v>
      </c>
      <c r="B1194" s="14" t="s">
        <v>155</v>
      </c>
      <c r="C1194" s="18">
        <v>16874</v>
      </c>
      <c r="D1194" s="18"/>
      <c r="E1194" s="18"/>
    </row>
    <row r="1195" spans="1:5" x14ac:dyDescent="0.25">
      <c r="A1195" s="17" t="s">
        <v>124</v>
      </c>
      <c r="B1195" s="14" t="s">
        <v>152</v>
      </c>
      <c r="C1195" s="18">
        <v>169257</v>
      </c>
      <c r="D1195" s="18">
        <v>159855</v>
      </c>
      <c r="E1195" s="18">
        <v>152622</v>
      </c>
    </row>
    <row r="1196" spans="1:5" x14ac:dyDescent="0.25">
      <c r="A1196" s="17" t="s">
        <v>126</v>
      </c>
      <c r="B1196" s="14" t="s">
        <v>157</v>
      </c>
      <c r="C1196" s="18">
        <v>2654</v>
      </c>
      <c r="D1196" s="18"/>
      <c r="E1196" s="18"/>
    </row>
    <row r="1197" spans="1:5" x14ac:dyDescent="0.25">
      <c r="A1197" s="17" t="s">
        <v>127</v>
      </c>
      <c r="B1197" s="14" t="s">
        <v>261</v>
      </c>
      <c r="C1197" s="18">
        <v>5973</v>
      </c>
      <c r="D1197" s="18"/>
      <c r="E1197" s="18"/>
    </row>
    <row r="1198" spans="1:5" x14ac:dyDescent="0.25">
      <c r="A1198" s="17" t="s">
        <v>128</v>
      </c>
      <c r="B1198" s="14" t="s">
        <v>158</v>
      </c>
      <c r="C1198" s="18">
        <v>796</v>
      </c>
      <c r="D1198" s="18">
        <v>796</v>
      </c>
      <c r="E1198" s="18">
        <v>796</v>
      </c>
    </row>
    <row r="1199" spans="1:5" x14ac:dyDescent="0.25">
      <c r="A1199" s="16" t="s">
        <v>443</v>
      </c>
      <c r="B1199" s="14" t="s">
        <v>33</v>
      </c>
      <c r="C1199" s="6">
        <v>150036</v>
      </c>
      <c r="D1199" s="6">
        <v>30676</v>
      </c>
      <c r="E1199" s="6">
        <v>27738</v>
      </c>
    </row>
    <row r="1200" spans="1:5" x14ac:dyDescent="0.25">
      <c r="A1200" s="17" t="s">
        <v>36</v>
      </c>
      <c r="B1200" s="14" t="s">
        <v>155</v>
      </c>
      <c r="C1200" s="18">
        <v>102456</v>
      </c>
      <c r="D1200" s="18">
        <v>5269</v>
      </c>
      <c r="E1200" s="18">
        <v>5270</v>
      </c>
    </row>
    <row r="1201" spans="1:5" x14ac:dyDescent="0.25">
      <c r="A1201" s="17" t="s">
        <v>124</v>
      </c>
      <c r="B1201" s="14" t="s">
        <v>152</v>
      </c>
      <c r="C1201" s="18">
        <v>46252</v>
      </c>
      <c r="D1201" s="18">
        <v>24079</v>
      </c>
      <c r="E1201" s="18">
        <v>21140</v>
      </c>
    </row>
    <row r="1202" spans="1:5" x14ac:dyDescent="0.25">
      <c r="A1202" s="17" t="s">
        <v>125</v>
      </c>
      <c r="B1202" s="14" t="s">
        <v>156</v>
      </c>
      <c r="C1202" s="18">
        <v>1</v>
      </c>
      <c r="D1202" s="18">
        <v>1</v>
      </c>
      <c r="E1202" s="18">
        <v>1</v>
      </c>
    </row>
    <row r="1203" spans="1:5" x14ac:dyDescent="0.25">
      <c r="A1203" s="17" t="s">
        <v>128</v>
      </c>
      <c r="B1203" s="14" t="s">
        <v>158</v>
      </c>
      <c r="C1203" s="18">
        <v>1327</v>
      </c>
      <c r="D1203" s="18">
        <v>1327</v>
      </c>
      <c r="E1203" s="18">
        <v>1327</v>
      </c>
    </row>
    <row r="1204" spans="1:5" x14ac:dyDescent="0.25">
      <c r="A1204" s="16" t="s">
        <v>446</v>
      </c>
      <c r="B1204" s="14" t="s">
        <v>447</v>
      </c>
      <c r="C1204" s="6">
        <v>9900</v>
      </c>
      <c r="D1204" s="6">
        <v>1858</v>
      </c>
      <c r="E1204" s="6">
        <v>1858</v>
      </c>
    </row>
    <row r="1205" spans="1:5" x14ac:dyDescent="0.25">
      <c r="A1205" s="17" t="s">
        <v>124</v>
      </c>
      <c r="B1205" s="14" t="s">
        <v>152</v>
      </c>
      <c r="C1205" s="18">
        <v>9900</v>
      </c>
      <c r="D1205" s="18">
        <v>1858</v>
      </c>
      <c r="E1205" s="18">
        <v>1858</v>
      </c>
    </row>
    <row r="1206" spans="1:5" x14ac:dyDescent="0.25">
      <c r="A1206" s="13" t="s">
        <v>70</v>
      </c>
      <c r="B1206" s="14" t="s">
        <v>71</v>
      </c>
      <c r="C1206" s="6">
        <v>7169073</v>
      </c>
      <c r="D1206" s="6">
        <v>2872551</v>
      </c>
      <c r="E1206" s="6">
        <v>2779461</v>
      </c>
    </row>
    <row r="1207" spans="1:5" x14ac:dyDescent="0.25">
      <c r="A1207" s="15" t="s">
        <v>169</v>
      </c>
      <c r="B1207" s="14" t="s">
        <v>170</v>
      </c>
      <c r="C1207" s="6">
        <v>7169073</v>
      </c>
      <c r="D1207" s="6">
        <v>2872551</v>
      </c>
      <c r="E1207" s="6">
        <v>2779461</v>
      </c>
    </row>
    <row r="1208" spans="1:5" x14ac:dyDescent="0.25">
      <c r="A1208" s="16" t="s">
        <v>36</v>
      </c>
      <c r="B1208" s="14" t="s">
        <v>37</v>
      </c>
      <c r="C1208" s="6">
        <v>192116</v>
      </c>
      <c r="D1208" s="6">
        <v>196845</v>
      </c>
      <c r="E1208" s="6">
        <v>196845</v>
      </c>
    </row>
    <row r="1209" spans="1:5" x14ac:dyDescent="0.25">
      <c r="A1209" s="17" t="s">
        <v>124</v>
      </c>
      <c r="B1209" s="14" t="s">
        <v>152</v>
      </c>
      <c r="C1209" s="18">
        <v>192116</v>
      </c>
      <c r="D1209" s="18">
        <v>196845</v>
      </c>
      <c r="E1209" s="18">
        <v>196845</v>
      </c>
    </row>
    <row r="1210" spans="1:5" x14ac:dyDescent="0.25">
      <c r="A1210" s="16" t="s">
        <v>28</v>
      </c>
      <c r="B1210" s="14" t="s">
        <v>29</v>
      </c>
      <c r="C1210" s="6">
        <v>6919422</v>
      </c>
      <c r="D1210" s="6">
        <v>2619500</v>
      </c>
      <c r="E1210" s="6">
        <v>2534870</v>
      </c>
    </row>
    <row r="1211" spans="1:5" x14ac:dyDescent="0.25">
      <c r="A1211" s="17" t="s">
        <v>36</v>
      </c>
      <c r="B1211" s="14" t="s">
        <v>155</v>
      </c>
      <c r="C1211" s="18">
        <v>1648761</v>
      </c>
      <c r="D1211" s="18">
        <v>1662002</v>
      </c>
      <c r="E1211" s="18">
        <v>1668902</v>
      </c>
    </row>
    <row r="1212" spans="1:5" x14ac:dyDescent="0.25">
      <c r="A1212" s="17" t="s">
        <v>124</v>
      </c>
      <c r="B1212" s="14" t="s">
        <v>152</v>
      </c>
      <c r="C1212" s="18">
        <v>773972</v>
      </c>
      <c r="D1212" s="18">
        <v>652157</v>
      </c>
      <c r="E1212" s="18">
        <v>634617</v>
      </c>
    </row>
    <row r="1213" spans="1:5" x14ac:dyDescent="0.25">
      <c r="A1213" s="17" t="s">
        <v>125</v>
      </c>
      <c r="B1213" s="14" t="s">
        <v>156</v>
      </c>
      <c r="C1213" s="18">
        <v>6676</v>
      </c>
      <c r="D1213" s="18">
        <v>6540</v>
      </c>
      <c r="E1213" s="18">
        <v>6540</v>
      </c>
    </row>
    <row r="1214" spans="1:5" x14ac:dyDescent="0.25">
      <c r="A1214" s="17" t="s">
        <v>126</v>
      </c>
      <c r="B1214" s="14" t="s">
        <v>157</v>
      </c>
      <c r="C1214" s="18">
        <v>39817</v>
      </c>
      <c r="D1214" s="18">
        <v>40000</v>
      </c>
      <c r="E1214" s="18">
        <v>40000</v>
      </c>
    </row>
    <row r="1215" spans="1:5" x14ac:dyDescent="0.25">
      <c r="A1215" s="17" t="s">
        <v>127</v>
      </c>
      <c r="B1215" s="14" t="s">
        <v>261</v>
      </c>
      <c r="C1215" s="18">
        <v>510983</v>
      </c>
      <c r="D1215" s="18">
        <v>13137</v>
      </c>
      <c r="E1215" s="18"/>
    </row>
    <row r="1216" spans="1:5" x14ac:dyDescent="0.25">
      <c r="A1216" s="17" t="s">
        <v>128</v>
      </c>
      <c r="B1216" s="14" t="s">
        <v>158</v>
      </c>
      <c r="C1216" s="18">
        <v>3939213</v>
      </c>
      <c r="D1216" s="18">
        <v>245664</v>
      </c>
      <c r="E1216" s="18">
        <v>184811</v>
      </c>
    </row>
    <row r="1217" spans="1:5" x14ac:dyDescent="0.25">
      <c r="A1217" s="16" t="s">
        <v>215</v>
      </c>
      <c r="B1217" s="14" t="s">
        <v>32</v>
      </c>
      <c r="C1217" s="6">
        <v>53554</v>
      </c>
      <c r="D1217" s="6">
        <v>52225</v>
      </c>
      <c r="E1217" s="6">
        <v>43765</v>
      </c>
    </row>
    <row r="1218" spans="1:5" x14ac:dyDescent="0.25">
      <c r="A1218" s="17" t="s">
        <v>36</v>
      </c>
      <c r="B1218" s="14" t="s">
        <v>155</v>
      </c>
      <c r="C1218" s="18">
        <v>18582</v>
      </c>
      <c r="D1218" s="18">
        <v>18582</v>
      </c>
      <c r="E1218" s="18">
        <v>18582</v>
      </c>
    </row>
    <row r="1219" spans="1:5" x14ac:dyDescent="0.25">
      <c r="A1219" s="17" t="s">
        <v>124</v>
      </c>
      <c r="B1219" s="14" t="s">
        <v>152</v>
      </c>
      <c r="C1219" s="18">
        <v>13073</v>
      </c>
      <c r="D1219" s="18">
        <v>26476</v>
      </c>
      <c r="E1219" s="18">
        <v>25183</v>
      </c>
    </row>
    <row r="1220" spans="1:5" x14ac:dyDescent="0.25">
      <c r="A1220" s="17" t="s">
        <v>126</v>
      </c>
      <c r="B1220" s="14" t="s">
        <v>157</v>
      </c>
      <c r="C1220" s="18">
        <v>1327</v>
      </c>
      <c r="D1220" s="18">
        <v>1327</v>
      </c>
      <c r="E1220" s="18"/>
    </row>
    <row r="1221" spans="1:5" x14ac:dyDescent="0.25">
      <c r="A1221" s="17" t="s">
        <v>128</v>
      </c>
      <c r="B1221" s="14" t="s">
        <v>158</v>
      </c>
      <c r="C1221" s="18">
        <v>20572</v>
      </c>
      <c r="D1221" s="18">
        <v>5840</v>
      </c>
      <c r="E1221" s="18"/>
    </row>
    <row r="1222" spans="1:5" x14ac:dyDescent="0.25">
      <c r="A1222" s="16" t="s">
        <v>443</v>
      </c>
      <c r="B1222" s="14" t="s">
        <v>33</v>
      </c>
      <c r="C1222" s="6">
        <v>1327</v>
      </c>
      <c r="D1222" s="6">
        <v>1327</v>
      </c>
      <c r="E1222" s="6">
        <v>1327</v>
      </c>
    </row>
    <row r="1223" spans="1:5" x14ac:dyDescent="0.25">
      <c r="A1223" s="17" t="s">
        <v>128</v>
      </c>
      <c r="B1223" s="14" t="s">
        <v>158</v>
      </c>
      <c r="C1223" s="18">
        <v>1327</v>
      </c>
      <c r="D1223" s="18">
        <v>1327</v>
      </c>
      <c r="E1223" s="18">
        <v>1327</v>
      </c>
    </row>
    <row r="1224" spans="1:5" x14ac:dyDescent="0.25">
      <c r="A1224" s="16" t="s">
        <v>446</v>
      </c>
      <c r="B1224" s="14" t="s">
        <v>447</v>
      </c>
      <c r="C1224" s="6">
        <v>2654</v>
      </c>
      <c r="D1224" s="6">
        <v>2654</v>
      </c>
      <c r="E1224" s="6">
        <v>2654</v>
      </c>
    </row>
    <row r="1225" spans="1:5" x14ac:dyDescent="0.25">
      <c r="A1225" s="17" t="s">
        <v>128</v>
      </c>
      <c r="B1225" s="14" t="s">
        <v>158</v>
      </c>
      <c r="C1225" s="18">
        <v>2654</v>
      </c>
      <c r="D1225" s="18">
        <v>2654</v>
      </c>
      <c r="E1225" s="18">
        <v>2654</v>
      </c>
    </row>
    <row r="1226" spans="1:5" x14ac:dyDescent="0.25">
      <c r="A1226" s="13" t="s">
        <v>72</v>
      </c>
      <c r="B1226" s="14" t="s">
        <v>73</v>
      </c>
      <c r="C1226" s="6">
        <v>1725397</v>
      </c>
      <c r="D1226" s="6">
        <v>1725397</v>
      </c>
      <c r="E1226" s="6">
        <v>1725397</v>
      </c>
    </row>
    <row r="1227" spans="1:5" x14ac:dyDescent="0.25">
      <c r="A1227" s="15" t="s">
        <v>169</v>
      </c>
      <c r="B1227" s="14" t="s">
        <v>170</v>
      </c>
      <c r="C1227" s="6">
        <v>1725397</v>
      </c>
      <c r="D1227" s="6">
        <v>1725397</v>
      </c>
      <c r="E1227" s="6">
        <v>1725397</v>
      </c>
    </row>
    <row r="1228" spans="1:5" x14ac:dyDescent="0.25">
      <c r="A1228" s="16" t="s">
        <v>151</v>
      </c>
      <c r="B1228" s="14" t="s">
        <v>2</v>
      </c>
      <c r="C1228" s="6">
        <v>1725397</v>
      </c>
      <c r="D1228" s="6">
        <v>1725397</v>
      </c>
      <c r="E1228" s="6">
        <v>1725397</v>
      </c>
    </row>
    <row r="1229" spans="1:5" x14ac:dyDescent="0.25">
      <c r="A1229" s="17" t="s">
        <v>124</v>
      </c>
      <c r="B1229" s="14" t="s">
        <v>152</v>
      </c>
      <c r="C1229" s="18">
        <v>1725397</v>
      </c>
      <c r="D1229" s="18">
        <v>1725397</v>
      </c>
      <c r="E1229" s="18">
        <v>1725397</v>
      </c>
    </row>
    <row r="1230" spans="1:5" x14ac:dyDescent="0.25">
      <c r="A1230" s="13" t="s">
        <v>74</v>
      </c>
      <c r="B1230" s="14" t="s">
        <v>75</v>
      </c>
      <c r="C1230" s="6">
        <v>4032029</v>
      </c>
      <c r="D1230" s="6">
        <v>4051118</v>
      </c>
      <c r="E1230" s="6">
        <v>4070296</v>
      </c>
    </row>
    <row r="1231" spans="1:5" x14ac:dyDescent="0.25">
      <c r="A1231" s="15" t="s">
        <v>169</v>
      </c>
      <c r="B1231" s="14" t="s">
        <v>170</v>
      </c>
      <c r="C1231" s="6">
        <v>4032029</v>
      </c>
      <c r="D1231" s="6">
        <v>4051118</v>
      </c>
      <c r="E1231" s="6">
        <v>4070296</v>
      </c>
    </row>
    <row r="1232" spans="1:5" x14ac:dyDescent="0.25">
      <c r="A1232" s="16" t="s">
        <v>151</v>
      </c>
      <c r="B1232" s="14" t="s">
        <v>2</v>
      </c>
      <c r="C1232" s="6">
        <v>4032029</v>
      </c>
      <c r="D1232" s="6">
        <v>4051118</v>
      </c>
      <c r="E1232" s="6">
        <v>4070296</v>
      </c>
    </row>
    <row r="1233" spans="1:5" x14ac:dyDescent="0.25">
      <c r="A1233" s="17" t="s">
        <v>36</v>
      </c>
      <c r="B1233" s="14" t="s">
        <v>155</v>
      </c>
      <c r="C1233" s="18">
        <v>3925149</v>
      </c>
      <c r="D1233" s="18">
        <v>3944238</v>
      </c>
      <c r="E1233" s="18">
        <v>3963416</v>
      </c>
    </row>
    <row r="1234" spans="1:5" x14ac:dyDescent="0.25">
      <c r="A1234" s="17" t="s">
        <v>124</v>
      </c>
      <c r="B1234" s="14" t="s">
        <v>152</v>
      </c>
      <c r="C1234" s="18">
        <v>100244</v>
      </c>
      <c r="D1234" s="18">
        <v>100244</v>
      </c>
      <c r="E1234" s="18">
        <v>100244</v>
      </c>
    </row>
    <row r="1235" spans="1:5" x14ac:dyDescent="0.25">
      <c r="A1235" s="17" t="s">
        <v>129</v>
      </c>
      <c r="B1235" s="14" t="s">
        <v>180</v>
      </c>
      <c r="C1235" s="18">
        <v>6636</v>
      </c>
      <c r="D1235" s="18">
        <v>6636</v>
      </c>
      <c r="E1235" s="18">
        <v>6636</v>
      </c>
    </row>
    <row r="1236" spans="1:5" x14ac:dyDescent="0.25">
      <c r="A1236" s="13" t="s">
        <v>76</v>
      </c>
      <c r="B1236" s="14" t="s">
        <v>77</v>
      </c>
      <c r="C1236" s="6">
        <v>1502015</v>
      </c>
      <c r="D1236" s="6">
        <v>1422840</v>
      </c>
      <c r="E1236" s="6">
        <v>1448849</v>
      </c>
    </row>
    <row r="1237" spans="1:5" x14ac:dyDescent="0.25">
      <c r="A1237" s="15" t="s">
        <v>169</v>
      </c>
      <c r="B1237" s="14" t="s">
        <v>170</v>
      </c>
      <c r="C1237" s="6">
        <v>1502015</v>
      </c>
      <c r="D1237" s="6">
        <v>1422840</v>
      </c>
      <c r="E1237" s="6">
        <v>1448849</v>
      </c>
    </row>
    <row r="1238" spans="1:5" x14ac:dyDescent="0.25">
      <c r="A1238" s="16" t="s">
        <v>36</v>
      </c>
      <c r="B1238" s="14" t="s">
        <v>37</v>
      </c>
      <c r="C1238" s="6">
        <v>142083</v>
      </c>
      <c r="D1238" s="6">
        <v>145007</v>
      </c>
      <c r="E1238" s="6">
        <v>146399</v>
      </c>
    </row>
    <row r="1239" spans="1:5" x14ac:dyDescent="0.25">
      <c r="A1239" s="17" t="s">
        <v>36</v>
      </c>
      <c r="B1239" s="14" t="s">
        <v>155</v>
      </c>
      <c r="C1239" s="18">
        <v>74458</v>
      </c>
      <c r="D1239" s="18">
        <v>75951</v>
      </c>
      <c r="E1239" s="18">
        <v>76735</v>
      </c>
    </row>
    <row r="1240" spans="1:5" x14ac:dyDescent="0.25">
      <c r="A1240" s="17" t="s">
        <v>124</v>
      </c>
      <c r="B1240" s="14" t="s">
        <v>152</v>
      </c>
      <c r="C1240" s="18">
        <v>61917</v>
      </c>
      <c r="D1240" s="18">
        <v>63235</v>
      </c>
      <c r="E1240" s="18">
        <v>63785</v>
      </c>
    </row>
    <row r="1241" spans="1:5" x14ac:dyDescent="0.25">
      <c r="A1241" s="17" t="s">
        <v>125</v>
      </c>
      <c r="B1241" s="14" t="s">
        <v>156</v>
      </c>
      <c r="C1241" s="18">
        <v>1726</v>
      </c>
      <c r="D1241" s="18">
        <v>1761</v>
      </c>
      <c r="E1241" s="18">
        <v>1779</v>
      </c>
    </row>
    <row r="1242" spans="1:5" x14ac:dyDescent="0.25">
      <c r="A1242" s="17" t="s">
        <v>128</v>
      </c>
      <c r="B1242" s="14" t="s">
        <v>158</v>
      </c>
      <c r="C1242" s="18">
        <v>3982</v>
      </c>
      <c r="D1242" s="18">
        <v>4060</v>
      </c>
      <c r="E1242" s="18">
        <v>4100</v>
      </c>
    </row>
    <row r="1243" spans="1:5" x14ac:dyDescent="0.25">
      <c r="A1243" s="16" t="s">
        <v>28</v>
      </c>
      <c r="B1243" s="14" t="s">
        <v>29</v>
      </c>
      <c r="C1243" s="6">
        <v>1269681</v>
      </c>
      <c r="D1243" s="6">
        <v>1208817</v>
      </c>
      <c r="E1243" s="6">
        <v>1233434</v>
      </c>
    </row>
    <row r="1244" spans="1:5" x14ac:dyDescent="0.25">
      <c r="A1244" s="17" t="s">
        <v>36</v>
      </c>
      <c r="B1244" s="14" t="s">
        <v>155</v>
      </c>
      <c r="C1244" s="18">
        <v>554291</v>
      </c>
      <c r="D1244" s="18">
        <v>597459</v>
      </c>
      <c r="E1244" s="18">
        <v>612043</v>
      </c>
    </row>
    <row r="1245" spans="1:5" x14ac:dyDescent="0.25">
      <c r="A1245" s="17" t="s">
        <v>124</v>
      </c>
      <c r="B1245" s="14" t="s">
        <v>152</v>
      </c>
      <c r="C1245" s="18">
        <v>321866</v>
      </c>
      <c r="D1245" s="18">
        <v>330895</v>
      </c>
      <c r="E1245" s="18">
        <v>333625</v>
      </c>
    </row>
    <row r="1246" spans="1:5" x14ac:dyDescent="0.25">
      <c r="A1246" s="17" t="s">
        <v>125</v>
      </c>
      <c r="B1246" s="14" t="s">
        <v>156</v>
      </c>
      <c r="C1246" s="18">
        <v>8627</v>
      </c>
      <c r="D1246" s="18">
        <v>8800</v>
      </c>
      <c r="E1246" s="18">
        <v>8888</v>
      </c>
    </row>
    <row r="1247" spans="1:5" x14ac:dyDescent="0.25">
      <c r="A1247" s="17" t="s">
        <v>126</v>
      </c>
      <c r="B1247" s="14" t="s">
        <v>157</v>
      </c>
      <c r="C1247" s="18">
        <v>9291</v>
      </c>
      <c r="D1247" s="18">
        <v>9477</v>
      </c>
      <c r="E1247" s="18">
        <v>9572</v>
      </c>
    </row>
    <row r="1248" spans="1:5" x14ac:dyDescent="0.25">
      <c r="A1248" s="17" t="s">
        <v>129</v>
      </c>
      <c r="B1248" s="14" t="s">
        <v>180</v>
      </c>
      <c r="C1248" s="18">
        <v>1991</v>
      </c>
      <c r="D1248" s="18">
        <v>2031</v>
      </c>
      <c r="E1248" s="18">
        <v>2051</v>
      </c>
    </row>
    <row r="1249" spans="1:5" x14ac:dyDescent="0.25">
      <c r="A1249" s="17" t="s">
        <v>127</v>
      </c>
      <c r="B1249" s="14" t="s">
        <v>261</v>
      </c>
      <c r="C1249" s="18">
        <v>199084</v>
      </c>
      <c r="D1249" s="18"/>
      <c r="E1249" s="18"/>
    </row>
    <row r="1250" spans="1:5" x14ac:dyDescent="0.25">
      <c r="A1250" s="17" t="s">
        <v>128</v>
      </c>
      <c r="B1250" s="14" t="s">
        <v>158</v>
      </c>
      <c r="C1250" s="18">
        <v>161259</v>
      </c>
      <c r="D1250" s="18">
        <v>235155</v>
      </c>
      <c r="E1250" s="18">
        <v>237255</v>
      </c>
    </row>
    <row r="1251" spans="1:5" x14ac:dyDescent="0.25">
      <c r="A1251" s="17" t="s">
        <v>130</v>
      </c>
      <c r="B1251" s="14" t="s">
        <v>159</v>
      </c>
      <c r="C1251" s="18">
        <v>13272</v>
      </c>
      <c r="D1251" s="18">
        <v>25000</v>
      </c>
      <c r="E1251" s="18">
        <v>30000</v>
      </c>
    </row>
    <row r="1252" spans="1:5" x14ac:dyDescent="0.25">
      <c r="A1252" s="16" t="s">
        <v>215</v>
      </c>
      <c r="B1252" s="14" t="s">
        <v>32</v>
      </c>
      <c r="C1252" s="6">
        <v>90251</v>
      </c>
      <c r="D1252" s="6">
        <v>69016</v>
      </c>
      <c r="E1252" s="6">
        <v>69016</v>
      </c>
    </row>
    <row r="1253" spans="1:5" x14ac:dyDescent="0.25">
      <c r="A1253" s="17" t="s">
        <v>126</v>
      </c>
      <c r="B1253" s="14" t="s">
        <v>157</v>
      </c>
      <c r="C1253" s="18">
        <v>69016</v>
      </c>
      <c r="D1253" s="18">
        <v>69016</v>
      </c>
      <c r="E1253" s="18">
        <v>69016</v>
      </c>
    </row>
    <row r="1254" spans="1:5" x14ac:dyDescent="0.25">
      <c r="A1254" s="17" t="s">
        <v>128</v>
      </c>
      <c r="B1254" s="14" t="s">
        <v>158</v>
      </c>
      <c r="C1254" s="18">
        <v>21235</v>
      </c>
      <c r="D1254" s="18"/>
      <c r="E1254" s="18"/>
    </row>
    <row r="1255" spans="1:5" x14ac:dyDescent="0.25">
      <c r="A1255" s="13" t="s">
        <v>78</v>
      </c>
      <c r="B1255" s="14" t="s">
        <v>79</v>
      </c>
      <c r="C1255" s="6">
        <v>175177</v>
      </c>
      <c r="D1255" s="6">
        <v>10564</v>
      </c>
      <c r="E1255" s="6"/>
    </row>
    <row r="1256" spans="1:5" x14ac:dyDescent="0.25">
      <c r="A1256" s="15" t="s">
        <v>169</v>
      </c>
      <c r="B1256" s="14" t="s">
        <v>170</v>
      </c>
      <c r="C1256" s="6">
        <v>175177</v>
      </c>
      <c r="D1256" s="6">
        <v>10564</v>
      </c>
      <c r="E1256" s="6"/>
    </row>
    <row r="1257" spans="1:5" x14ac:dyDescent="0.25">
      <c r="A1257" s="16" t="s">
        <v>215</v>
      </c>
      <c r="B1257" s="14" t="s">
        <v>32</v>
      </c>
      <c r="C1257" s="6">
        <v>42143</v>
      </c>
      <c r="D1257" s="6">
        <v>10564</v>
      </c>
      <c r="E1257" s="6"/>
    </row>
    <row r="1258" spans="1:5" x14ac:dyDescent="0.25">
      <c r="A1258" s="17" t="s">
        <v>124</v>
      </c>
      <c r="B1258" s="14" t="s">
        <v>152</v>
      </c>
      <c r="C1258" s="18">
        <v>42143</v>
      </c>
      <c r="D1258" s="18">
        <v>10564</v>
      </c>
      <c r="E1258" s="18"/>
    </row>
    <row r="1259" spans="1:5" x14ac:dyDescent="0.25">
      <c r="A1259" s="16" t="s">
        <v>443</v>
      </c>
      <c r="B1259" s="14" t="s">
        <v>33</v>
      </c>
      <c r="C1259" s="6">
        <v>133034</v>
      </c>
      <c r="D1259" s="6"/>
      <c r="E1259" s="6"/>
    </row>
    <row r="1260" spans="1:5" x14ac:dyDescent="0.25">
      <c r="A1260" s="17" t="s">
        <v>36</v>
      </c>
      <c r="B1260" s="14" t="s">
        <v>155</v>
      </c>
      <c r="C1260" s="18">
        <v>59886</v>
      </c>
      <c r="D1260" s="18"/>
      <c r="E1260" s="18"/>
    </row>
    <row r="1261" spans="1:5" x14ac:dyDescent="0.25">
      <c r="A1261" s="17" t="s">
        <v>124</v>
      </c>
      <c r="B1261" s="14" t="s">
        <v>152</v>
      </c>
      <c r="C1261" s="18">
        <v>73148</v>
      </c>
      <c r="D1261" s="18"/>
      <c r="E1261" s="18"/>
    </row>
    <row r="1262" spans="1:5" x14ac:dyDescent="0.25">
      <c r="A1262" s="13" t="s">
        <v>80</v>
      </c>
      <c r="B1262" s="14" t="s">
        <v>81</v>
      </c>
      <c r="C1262" s="6">
        <v>331806</v>
      </c>
      <c r="D1262" s="6">
        <v>331806</v>
      </c>
      <c r="E1262" s="6">
        <v>331806</v>
      </c>
    </row>
    <row r="1263" spans="1:5" x14ac:dyDescent="0.25">
      <c r="A1263" s="15" t="s">
        <v>169</v>
      </c>
      <c r="B1263" s="14" t="s">
        <v>170</v>
      </c>
      <c r="C1263" s="6">
        <v>331806</v>
      </c>
      <c r="D1263" s="6">
        <v>331806</v>
      </c>
      <c r="E1263" s="6">
        <v>331806</v>
      </c>
    </row>
    <row r="1264" spans="1:5" x14ac:dyDescent="0.25">
      <c r="A1264" s="16" t="s">
        <v>151</v>
      </c>
      <c r="B1264" s="14" t="s">
        <v>2</v>
      </c>
      <c r="C1264" s="6">
        <v>331806</v>
      </c>
      <c r="D1264" s="6">
        <v>331806</v>
      </c>
      <c r="E1264" s="6">
        <v>331806</v>
      </c>
    </row>
    <row r="1265" spans="1:5" x14ac:dyDescent="0.25">
      <c r="A1265" s="17" t="s">
        <v>124</v>
      </c>
      <c r="B1265" s="14" t="s">
        <v>152</v>
      </c>
      <c r="C1265" s="18">
        <v>315216</v>
      </c>
      <c r="D1265" s="18">
        <v>315216</v>
      </c>
      <c r="E1265" s="18">
        <v>315216</v>
      </c>
    </row>
    <row r="1266" spans="1:5" x14ac:dyDescent="0.25">
      <c r="A1266" s="17" t="s">
        <v>128</v>
      </c>
      <c r="B1266" s="14" t="s">
        <v>158</v>
      </c>
      <c r="C1266" s="18">
        <v>16590</v>
      </c>
      <c r="D1266" s="18">
        <v>16590</v>
      </c>
      <c r="E1266" s="18">
        <v>16590</v>
      </c>
    </row>
    <row r="1267" spans="1:5" x14ac:dyDescent="0.25">
      <c r="A1267" s="13" t="s">
        <v>82</v>
      </c>
      <c r="B1267" s="14" t="s">
        <v>83</v>
      </c>
      <c r="C1267" s="6">
        <v>39816</v>
      </c>
      <c r="D1267" s="6">
        <v>39816</v>
      </c>
      <c r="E1267" s="6">
        <v>39816</v>
      </c>
    </row>
    <row r="1268" spans="1:5" x14ac:dyDescent="0.25">
      <c r="A1268" s="15" t="s">
        <v>169</v>
      </c>
      <c r="B1268" s="14" t="s">
        <v>170</v>
      </c>
      <c r="C1268" s="6">
        <v>39816</v>
      </c>
      <c r="D1268" s="6">
        <v>39816</v>
      </c>
      <c r="E1268" s="6">
        <v>39816</v>
      </c>
    </row>
    <row r="1269" spans="1:5" x14ac:dyDescent="0.25">
      <c r="A1269" s="16" t="s">
        <v>151</v>
      </c>
      <c r="B1269" s="14" t="s">
        <v>2</v>
      </c>
      <c r="C1269" s="6">
        <v>39816</v>
      </c>
      <c r="D1269" s="6">
        <v>39816</v>
      </c>
      <c r="E1269" s="6">
        <v>39816</v>
      </c>
    </row>
    <row r="1270" spans="1:5" x14ac:dyDescent="0.25">
      <c r="A1270" s="17" t="s">
        <v>124</v>
      </c>
      <c r="B1270" s="14" t="s">
        <v>152</v>
      </c>
      <c r="C1270" s="18">
        <v>31853</v>
      </c>
      <c r="D1270" s="18">
        <v>31853</v>
      </c>
      <c r="E1270" s="18">
        <v>31853</v>
      </c>
    </row>
    <row r="1271" spans="1:5" x14ac:dyDescent="0.25">
      <c r="A1271" s="17" t="s">
        <v>128</v>
      </c>
      <c r="B1271" s="14" t="s">
        <v>158</v>
      </c>
      <c r="C1271" s="18">
        <v>7963</v>
      </c>
      <c r="D1271" s="18">
        <v>7963</v>
      </c>
      <c r="E1271" s="18">
        <v>7963</v>
      </c>
    </row>
    <row r="1272" spans="1:5" x14ac:dyDescent="0.25">
      <c r="A1272" s="13" t="s">
        <v>85</v>
      </c>
      <c r="B1272" s="14" t="s">
        <v>86</v>
      </c>
      <c r="C1272" s="6">
        <v>3866756</v>
      </c>
      <c r="D1272" s="6">
        <v>3866756</v>
      </c>
      <c r="E1272" s="6">
        <v>3835689</v>
      </c>
    </row>
    <row r="1273" spans="1:5" x14ac:dyDescent="0.25">
      <c r="A1273" s="15" t="s">
        <v>169</v>
      </c>
      <c r="B1273" s="14" t="s">
        <v>170</v>
      </c>
      <c r="C1273" s="6">
        <v>3866756</v>
      </c>
      <c r="D1273" s="6">
        <v>3866756</v>
      </c>
      <c r="E1273" s="6">
        <v>3835689</v>
      </c>
    </row>
    <row r="1274" spans="1:5" x14ac:dyDescent="0.25">
      <c r="A1274" s="16" t="s">
        <v>151</v>
      </c>
      <c r="B1274" s="14" t="s">
        <v>2</v>
      </c>
      <c r="C1274" s="6">
        <v>3866756</v>
      </c>
      <c r="D1274" s="6">
        <v>3866756</v>
      </c>
      <c r="E1274" s="6">
        <v>3835689</v>
      </c>
    </row>
    <row r="1275" spans="1:5" x14ac:dyDescent="0.25">
      <c r="A1275" s="17" t="s">
        <v>124</v>
      </c>
      <c r="B1275" s="14" t="s">
        <v>152</v>
      </c>
      <c r="C1275" s="18">
        <v>17795</v>
      </c>
      <c r="D1275" s="18">
        <v>17795</v>
      </c>
      <c r="E1275" s="18"/>
    </row>
    <row r="1276" spans="1:5" x14ac:dyDescent="0.25">
      <c r="A1276" s="17" t="s">
        <v>128</v>
      </c>
      <c r="B1276" s="14" t="s">
        <v>158</v>
      </c>
      <c r="C1276" s="18">
        <v>13272</v>
      </c>
      <c r="D1276" s="18">
        <v>13272</v>
      </c>
      <c r="E1276" s="18"/>
    </row>
    <row r="1277" spans="1:5" x14ac:dyDescent="0.25">
      <c r="A1277" s="17" t="s">
        <v>130</v>
      </c>
      <c r="B1277" s="14" t="s">
        <v>159</v>
      </c>
      <c r="C1277" s="18">
        <v>3835689</v>
      </c>
      <c r="D1277" s="18">
        <v>3835689</v>
      </c>
      <c r="E1277" s="18">
        <v>3835689</v>
      </c>
    </row>
    <row r="1278" spans="1:5" x14ac:dyDescent="0.25">
      <c r="A1278" s="13" t="s">
        <v>87</v>
      </c>
      <c r="B1278" s="14" t="s">
        <v>88</v>
      </c>
      <c r="C1278" s="6">
        <v>31740744</v>
      </c>
      <c r="D1278" s="6">
        <v>4235128</v>
      </c>
      <c r="E1278" s="6"/>
    </row>
    <row r="1279" spans="1:5" x14ac:dyDescent="0.25">
      <c r="A1279" s="15" t="s">
        <v>169</v>
      </c>
      <c r="B1279" s="14" t="s">
        <v>170</v>
      </c>
      <c r="C1279" s="6">
        <v>31740744</v>
      </c>
      <c r="D1279" s="6">
        <v>4235128</v>
      </c>
      <c r="E1279" s="6"/>
    </row>
    <row r="1280" spans="1:5" x14ac:dyDescent="0.25">
      <c r="A1280" s="16" t="s">
        <v>212</v>
      </c>
      <c r="B1280" s="14" t="s">
        <v>13</v>
      </c>
      <c r="C1280" s="6">
        <v>3191092</v>
      </c>
      <c r="D1280" s="6">
        <v>105895</v>
      </c>
      <c r="E1280" s="6"/>
    </row>
    <row r="1281" spans="1:5" x14ac:dyDescent="0.25">
      <c r="A1281" s="17" t="s">
        <v>36</v>
      </c>
      <c r="B1281" s="14" t="s">
        <v>155</v>
      </c>
      <c r="C1281" s="18">
        <v>220673</v>
      </c>
      <c r="D1281" s="18">
        <v>19262</v>
      </c>
      <c r="E1281" s="18"/>
    </row>
    <row r="1282" spans="1:5" x14ac:dyDescent="0.25">
      <c r="A1282" s="17" t="s">
        <v>124</v>
      </c>
      <c r="B1282" s="14" t="s">
        <v>152</v>
      </c>
      <c r="C1282" s="18">
        <v>797289</v>
      </c>
      <c r="D1282" s="18">
        <v>51159</v>
      </c>
      <c r="E1282" s="18"/>
    </row>
    <row r="1283" spans="1:5" x14ac:dyDescent="0.25">
      <c r="A1283" s="17" t="s">
        <v>133</v>
      </c>
      <c r="B1283" s="14" t="s">
        <v>187</v>
      </c>
      <c r="C1283" s="18">
        <v>23462</v>
      </c>
      <c r="D1283" s="18"/>
      <c r="E1283" s="18"/>
    </row>
    <row r="1284" spans="1:5" x14ac:dyDescent="0.25">
      <c r="A1284" s="17" t="s">
        <v>131</v>
      </c>
      <c r="B1284" s="14" t="s">
        <v>164</v>
      </c>
      <c r="C1284" s="18">
        <v>276469</v>
      </c>
      <c r="D1284" s="18">
        <v>12543</v>
      </c>
      <c r="E1284" s="18"/>
    </row>
    <row r="1285" spans="1:5" x14ac:dyDescent="0.25">
      <c r="A1285" s="17" t="s">
        <v>128</v>
      </c>
      <c r="B1285" s="14" t="s">
        <v>158</v>
      </c>
      <c r="C1285" s="18">
        <v>1873199</v>
      </c>
      <c r="D1285" s="18">
        <v>22931</v>
      </c>
      <c r="E1285" s="18"/>
    </row>
    <row r="1286" spans="1:5" x14ac:dyDescent="0.25">
      <c r="A1286" s="16" t="s">
        <v>305</v>
      </c>
      <c r="B1286" s="14" t="s">
        <v>306</v>
      </c>
      <c r="C1286" s="6">
        <v>28549652</v>
      </c>
      <c r="D1286" s="6">
        <v>4129233</v>
      </c>
      <c r="E1286" s="6"/>
    </row>
    <row r="1287" spans="1:5" x14ac:dyDescent="0.25">
      <c r="A1287" s="17" t="s">
        <v>36</v>
      </c>
      <c r="B1287" s="14" t="s">
        <v>155</v>
      </c>
      <c r="C1287" s="18">
        <v>2608420</v>
      </c>
      <c r="D1287" s="18">
        <v>470377</v>
      </c>
      <c r="E1287" s="18"/>
    </row>
    <row r="1288" spans="1:5" x14ac:dyDescent="0.25">
      <c r="A1288" s="17" t="s">
        <v>124</v>
      </c>
      <c r="B1288" s="14" t="s">
        <v>152</v>
      </c>
      <c r="C1288" s="18">
        <v>7506515</v>
      </c>
      <c r="D1288" s="18">
        <v>1292000</v>
      </c>
      <c r="E1288" s="18"/>
    </row>
    <row r="1289" spans="1:5" x14ac:dyDescent="0.25">
      <c r="A1289" s="17" t="s">
        <v>133</v>
      </c>
      <c r="B1289" s="14" t="s">
        <v>187</v>
      </c>
      <c r="C1289" s="18">
        <v>1220404</v>
      </c>
      <c r="D1289" s="18">
        <v>714220</v>
      </c>
      <c r="E1289" s="18"/>
    </row>
    <row r="1290" spans="1:5" x14ac:dyDescent="0.25">
      <c r="A1290" s="17" t="s">
        <v>131</v>
      </c>
      <c r="B1290" s="14" t="s">
        <v>164</v>
      </c>
      <c r="C1290" s="18">
        <v>1717007</v>
      </c>
      <c r="D1290" s="18">
        <v>71080</v>
      </c>
      <c r="E1290" s="18"/>
    </row>
    <row r="1291" spans="1:5" x14ac:dyDescent="0.25">
      <c r="A1291" s="17" t="s">
        <v>128</v>
      </c>
      <c r="B1291" s="14" t="s">
        <v>158</v>
      </c>
      <c r="C1291" s="18">
        <v>15497306</v>
      </c>
      <c r="D1291" s="18">
        <v>1581556</v>
      </c>
      <c r="E1291" s="18"/>
    </row>
    <row r="1292" spans="1:5" x14ac:dyDescent="0.25">
      <c r="A1292" s="13" t="s">
        <v>89</v>
      </c>
      <c r="B1292" s="14" t="s">
        <v>90</v>
      </c>
      <c r="C1292" s="6">
        <v>2654456</v>
      </c>
      <c r="D1292" s="6"/>
      <c r="E1292" s="6"/>
    </row>
    <row r="1293" spans="1:5" x14ac:dyDescent="0.25">
      <c r="A1293" s="15" t="s">
        <v>169</v>
      </c>
      <c r="B1293" s="14" t="s">
        <v>170</v>
      </c>
      <c r="C1293" s="6">
        <v>2654456</v>
      </c>
      <c r="D1293" s="6"/>
      <c r="E1293" s="6"/>
    </row>
    <row r="1294" spans="1:5" x14ac:dyDescent="0.25">
      <c r="A1294" s="16" t="s">
        <v>212</v>
      </c>
      <c r="B1294" s="14" t="s">
        <v>13</v>
      </c>
      <c r="C1294" s="6">
        <v>398168</v>
      </c>
      <c r="D1294" s="6"/>
      <c r="E1294" s="6"/>
    </row>
    <row r="1295" spans="1:5" x14ac:dyDescent="0.25">
      <c r="A1295" s="17" t="s">
        <v>36</v>
      </c>
      <c r="B1295" s="14" t="s">
        <v>155</v>
      </c>
      <c r="C1295" s="18">
        <v>190946</v>
      </c>
      <c r="D1295" s="18"/>
      <c r="E1295" s="18"/>
    </row>
    <row r="1296" spans="1:5" x14ac:dyDescent="0.25">
      <c r="A1296" s="17" t="s">
        <v>124</v>
      </c>
      <c r="B1296" s="14" t="s">
        <v>152</v>
      </c>
      <c r="C1296" s="18">
        <v>167405</v>
      </c>
      <c r="D1296" s="18"/>
      <c r="E1296" s="18"/>
    </row>
    <row r="1297" spans="1:5" x14ac:dyDescent="0.25">
      <c r="A1297" s="17" t="s">
        <v>128</v>
      </c>
      <c r="B1297" s="14" t="s">
        <v>158</v>
      </c>
      <c r="C1297" s="18">
        <v>39817</v>
      </c>
      <c r="D1297" s="18"/>
      <c r="E1297" s="18"/>
    </row>
    <row r="1298" spans="1:5" x14ac:dyDescent="0.25">
      <c r="A1298" s="16" t="s">
        <v>268</v>
      </c>
      <c r="B1298" s="14" t="s">
        <v>91</v>
      </c>
      <c r="C1298" s="6">
        <v>2256288</v>
      </c>
      <c r="D1298" s="6"/>
      <c r="E1298" s="6"/>
    </row>
    <row r="1299" spans="1:5" x14ac:dyDescent="0.25">
      <c r="A1299" s="17" t="s">
        <v>36</v>
      </c>
      <c r="B1299" s="14" t="s">
        <v>155</v>
      </c>
      <c r="C1299" s="18">
        <v>1082029</v>
      </c>
      <c r="D1299" s="18"/>
      <c r="E1299" s="18"/>
    </row>
    <row r="1300" spans="1:5" x14ac:dyDescent="0.25">
      <c r="A1300" s="17" t="s">
        <v>124</v>
      </c>
      <c r="B1300" s="14" t="s">
        <v>152</v>
      </c>
      <c r="C1300" s="18">
        <v>948630</v>
      </c>
      <c r="D1300" s="18"/>
      <c r="E1300" s="18"/>
    </row>
    <row r="1301" spans="1:5" x14ac:dyDescent="0.25">
      <c r="A1301" s="17" t="s">
        <v>128</v>
      </c>
      <c r="B1301" s="14" t="s">
        <v>158</v>
      </c>
      <c r="C1301" s="18">
        <v>225629</v>
      </c>
      <c r="D1301" s="18"/>
      <c r="E1301" s="18"/>
    </row>
    <row r="1302" spans="1:5" x14ac:dyDescent="0.25">
      <c r="A1302" s="13" t="s">
        <v>92</v>
      </c>
      <c r="B1302" s="14" t="s">
        <v>93</v>
      </c>
      <c r="C1302" s="6">
        <v>46592997</v>
      </c>
      <c r="D1302" s="6"/>
      <c r="E1302" s="6"/>
    </row>
    <row r="1303" spans="1:5" x14ac:dyDescent="0.25">
      <c r="A1303" s="15" t="s">
        <v>169</v>
      </c>
      <c r="B1303" s="14" t="s">
        <v>170</v>
      </c>
      <c r="C1303" s="6">
        <v>46592997</v>
      </c>
      <c r="D1303" s="6"/>
      <c r="E1303" s="6"/>
    </row>
    <row r="1304" spans="1:5" x14ac:dyDescent="0.25">
      <c r="A1304" s="16" t="s">
        <v>270</v>
      </c>
      <c r="B1304" s="14" t="s">
        <v>271</v>
      </c>
      <c r="C1304" s="6">
        <v>46592997</v>
      </c>
      <c r="D1304" s="6"/>
      <c r="E1304" s="6"/>
    </row>
    <row r="1305" spans="1:5" x14ac:dyDescent="0.25">
      <c r="A1305" s="17" t="s">
        <v>124</v>
      </c>
      <c r="B1305" s="14" t="s">
        <v>152</v>
      </c>
      <c r="C1305" s="18">
        <v>6130898</v>
      </c>
      <c r="D1305" s="18"/>
      <c r="E1305" s="18"/>
    </row>
    <row r="1306" spans="1:5" x14ac:dyDescent="0.25">
      <c r="A1306" s="17" t="s">
        <v>131</v>
      </c>
      <c r="B1306" s="14" t="s">
        <v>164</v>
      </c>
      <c r="C1306" s="18">
        <v>10563</v>
      </c>
      <c r="D1306" s="18"/>
      <c r="E1306" s="18"/>
    </row>
    <row r="1307" spans="1:5" x14ac:dyDescent="0.25">
      <c r="A1307" s="17" t="s">
        <v>128</v>
      </c>
      <c r="B1307" s="14" t="s">
        <v>158</v>
      </c>
      <c r="C1307" s="18">
        <v>40451536</v>
      </c>
      <c r="D1307" s="18"/>
      <c r="E1307" s="18"/>
    </row>
    <row r="1308" spans="1:5" x14ac:dyDescent="0.25">
      <c r="A1308" s="13" t="s">
        <v>94</v>
      </c>
      <c r="B1308" s="14" t="s">
        <v>95</v>
      </c>
      <c r="C1308" s="6">
        <v>43614358</v>
      </c>
      <c r="D1308" s="6">
        <v>34563215</v>
      </c>
      <c r="E1308" s="6">
        <v>25303936</v>
      </c>
    </row>
    <row r="1309" spans="1:5" x14ac:dyDescent="0.25">
      <c r="A1309" s="15" t="s">
        <v>169</v>
      </c>
      <c r="B1309" s="14" t="s">
        <v>170</v>
      </c>
      <c r="C1309" s="6">
        <v>43614358</v>
      </c>
      <c r="D1309" s="6">
        <v>34563215</v>
      </c>
      <c r="E1309" s="6">
        <v>25303936</v>
      </c>
    </row>
    <row r="1310" spans="1:5" x14ac:dyDescent="0.25">
      <c r="A1310" s="16" t="s">
        <v>263</v>
      </c>
      <c r="B1310" s="14" t="s">
        <v>84</v>
      </c>
      <c r="C1310" s="6">
        <v>43614358</v>
      </c>
      <c r="D1310" s="6">
        <v>34563215</v>
      </c>
      <c r="E1310" s="6">
        <v>25303936</v>
      </c>
    </row>
    <row r="1311" spans="1:5" x14ac:dyDescent="0.25">
      <c r="A1311" s="17" t="s">
        <v>124</v>
      </c>
      <c r="B1311" s="14" t="s">
        <v>152</v>
      </c>
      <c r="C1311" s="18">
        <v>1813273</v>
      </c>
      <c r="D1311" s="18">
        <v>1366439</v>
      </c>
      <c r="E1311" s="18">
        <v>920542</v>
      </c>
    </row>
    <row r="1312" spans="1:5" x14ac:dyDescent="0.25">
      <c r="A1312" s="17" t="s">
        <v>128</v>
      </c>
      <c r="B1312" s="14" t="s">
        <v>158</v>
      </c>
      <c r="C1312" s="18">
        <v>41801085</v>
      </c>
      <c r="D1312" s="18">
        <v>33196776</v>
      </c>
      <c r="E1312" s="18">
        <v>24383394</v>
      </c>
    </row>
    <row r="1313" spans="1:5" x14ac:dyDescent="0.25">
      <c r="A1313" s="13" t="s">
        <v>96</v>
      </c>
      <c r="B1313" s="14" t="s">
        <v>449</v>
      </c>
      <c r="C1313" s="6">
        <v>6421129</v>
      </c>
      <c r="D1313" s="6">
        <v>2202774</v>
      </c>
      <c r="E1313" s="6">
        <v>796337</v>
      </c>
    </row>
    <row r="1314" spans="1:5" x14ac:dyDescent="0.25">
      <c r="A1314" s="15" t="s">
        <v>169</v>
      </c>
      <c r="B1314" s="14" t="s">
        <v>170</v>
      </c>
      <c r="C1314" s="6">
        <v>6421129</v>
      </c>
      <c r="D1314" s="6">
        <v>2202774</v>
      </c>
      <c r="E1314" s="6">
        <v>796337</v>
      </c>
    </row>
    <row r="1315" spans="1:5" x14ac:dyDescent="0.25">
      <c r="A1315" s="16" t="s">
        <v>263</v>
      </c>
      <c r="B1315" s="14" t="s">
        <v>84</v>
      </c>
      <c r="C1315" s="6">
        <v>6421129</v>
      </c>
      <c r="D1315" s="6">
        <v>2202774</v>
      </c>
      <c r="E1315" s="6">
        <v>796337</v>
      </c>
    </row>
    <row r="1316" spans="1:5" x14ac:dyDescent="0.25">
      <c r="A1316" s="17" t="s">
        <v>124</v>
      </c>
      <c r="B1316" s="14" t="s">
        <v>152</v>
      </c>
      <c r="C1316" s="18">
        <v>1284225</v>
      </c>
      <c r="D1316" s="18">
        <v>440555</v>
      </c>
      <c r="E1316" s="18">
        <v>159268</v>
      </c>
    </row>
    <row r="1317" spans="1:5" x14ac:dyDescent="0.25">
      <c r="A1317" s="17" t="s">
        <v>128</v>
      </c>
      <c r="B1317" s="14" t="s">
        <v>158</v>
      </c>
      <c r="C1317" s="18">
        <v>5136904</v>
      </c>
      <c r="D1317" s="18">
        <v>1762219</v>
      </c>
      <c r="E1317" s="18">
        <v>637069</v>
      </c>
    </row>
    <row r="1318" spans="1:5" x14ac:dyDescent="0.25">
      <c r="A1318" s="13" t="s">
        <v>450</v>
      </c>
      <c r="B1318" s="14" t="s">
        <v>265</v>
      </c>
      <c r="C1318" s="6"/>
      <c r="D1318" s="6"/>
      <c r="E1318" s="6">
        <v>8001200</v>
      </c>
    </row>
    <row r="1319" spans="1:5" x14ac:dyDescent="0.25">
      <c r="A1319" s="15" t="s">
        <v>169</v>
      </c>
      <c r="B1319" s="14" t="s">
        <v>170</v>
      </c>
      <c r="C1319" s="6"/>
      <c r="D1319" s="6"/>
      <c r="E1319" s="6">
        <v>8001200</v>
      </c>
    </row>
    <row r="1320" spans="1:5" x14ac:dyDescent="0.25">
      <c r="A1320" s="16" t="s">
        <v>212</v>
      </c>
      <c r="B1320" s="14" t="s">
        <v>13</v>
      </c>
      <c r="C1320" s="6"/>
      <c r="D1320" s="6"/>
      <c r="E1320" s="6">
        <v>1200400</v>
      </c>
    </row>
    <row r="1321" spans="1:5" x14ac:dyDescent="0.25">
      <c r="A1321" s="17" t="s">
        <v>36</v>
      </c>
      <c r="B1321" s="14" t="s">
        <v>155</v>
      </c>
      <c r="C1321" s="18"/>
      <c r="D1321" s="18"/>
      <c r="E1321" s="18">
        <v>576000</v>
      </c>
    </row>
    <row r="1322" spans="1:5" x14ac:dyDescent="0.25">
      <c r="A1322" s="17" t="s">
        <v>124</v>
      </c>
      <c r="B1322" s="14" t="s">
        <v>152</v>
      </c>
      <c r="C1322" s="18"/>
      <c r="D1322" s="18"/>
      <c r="E1322" s="18">
        <v>504400</v>
      </c>
    </row>
    <row r="1323" spans="1:5" x14ac:dyDescent="0.25">
      <c r="A1323" s="17" t="s">
        <v>128</v>
      </c>
      <c r="B1323" s="14" t="s">
        <v>158</v>
      </c>
      <c r="C1323" s="18"/>
      <c r="D1323" s="18"/>
      <c r="E1323" s="18">
        <v>120000</v>
      </c>
    </row>
    <row r="1324" spans="1:5" x14ac:dyDescent="0.25">
      <c r="A1324" s="16" t="s">
        <v>268</v>
      </c>
      <c r="B1324" s="14" t="s">
        <v>91</v>
      </c>
      <c r="C1324" s="6"/>
      <c r="D1324" s="6"/>
      <c r="E1324" s="6">
        <v>6800800</v>
      </c>
    </row>
    <row r="1325" spans="1:5" x14ac:dyDescent="0.25">
      <c r="A1325" s="17" t="s">
        <v>36</v>
      </c>
      <c r="B1325" s="14" t="s">
        <v>155</v>
      </c>
      <c r="C1325" s="18"/>
      <c r="D1325" s="18"/>
      <c r="E1325" s="18">
        <v>3261600</v>
      </c>
    </row>
    <row r="1326" spans="1:5" x14ac:dyDescent="0.25">
      <c r="A1326" s="17" t="s">
        <v>124</v>
      </c>
      <c r="B1326" s="14" t="s">
        <v>152</v>
      </c>
      <c r="C1326" s="18"/>
      <c r="D1326" s="18"/>
      <c r="E1326" s="18">
        <v>2859200</v>
      </c>
    </row>
    <row r="1327" spans="1:5" x14ac:dyDescent="0.25">
      <c r="A1327" s="17" t="s">
        <v>128</v>
      </c>
      <c r="B1327" s="14" t="s">
        <v>158</v>
      </c>
      <c r="C1327" s="18"/>
      <c r="D1327" s="18"/>
      <c r="E1327" s="18">
        <v>680000</v>
      </c>
    </row>
    <row r="1328" spans="1:5" x14ac:dyDescent="0.25">
      <c r="A1328" s="13" t="s">
        <v>97</v>
      </c>
      <c r="B1328" s="14" t="s">
        <v>98</v>
      </c>
      <c r="C1328" s="6">
        <v>10981911</v>
      </c>
      <c r="D1328" s="6"/>
      <c r="E1328" s="6"/>
    </row>
    <row r="1329" spans="1:5" x14ac:dyDescent="0.25">
      <c r="A1329" s="15" t="s">
        <v>169</v>
      </c>
      <c r="B1329" s="14" t="s">
        <v>170</v>
      </c>
      <c r="C1329" s="6">
        <v>10981911</v>
      </c>
      <c r="D1329" s="6"/>
      <c r="E1329" s="6"/>
    </row>
    <row r="1330" spans="1:5" x14ac:dyDescent="0.25">
      <c r="A1330" s="16" t="s">
        <v>273</v>
      </c>
      <c r="B1330" s="14" t="s">
        <v>271</v>
      </c>
      <c r="C1330" s="6">
        <v>10981911</v>
      </c>
      <c r="D1330" s="6"/>
      <c r="E1330" s="6"/>
    </row>
    <row r="1331" spans="1:5" x14ac:dyDescent="0.25">
      <c r="A1331" s="17" t="s">
        <v>124</v>
      </c>
      <c r="B1331" s="14" t="s">
        <v>152</v>
      </c>
      <c r="C1331" s="18">
        <v>900902</v>
      </c>
      <c r="D1331" s="18"/>
      <c r="E1331" s="18"/>
    </row>
    <row r="1332" spans="1:5" x14ac:dyDescent="0.25">
      <c r="A1332" s="17" t="s">
        <v>128</v>
      </c>
      <c r="B1332" s="14" t="s">
        <v>158</v>
      </c>
      <c r="C1332" s="18">
        <v>10081009</v>
      </c>
      <c r="D1332" s="18"/>
      <c r="E1332" s="18"/>
    </row>
    <row r="1333" spans="1:5" x14ac:dyDescent="0.25">
      <c r="A1333" s="11" t="s">
        <v>386</v>
      </c>
      <c r="B1333" s="12" t="s">
        <v>387</v>
      </c>
      <c r="C1333" s="6">
        <v>188465</v>
      </c>
      <c r="D1333" s="6">
        <v>220982</v>
      </c>
      <c r="E1333" s="6">
        <v>220982</v>
      </c>
    </row>
    <row r="1334" spans="1:5" x14ac:dyDescent="0.25">
      <c r="A1334" s="13" t="s">
        <v>99</v>
      </c>
      <c r="B1334" s="14" t="s">
        <v>100</v>
      </c>
      <c r="C1334" s="6">
        <v>188465</v>
      </c>
      <c r="D1334" s="6">
        <v>220982</v>
      </c>
      <c r="E1334" s="6">
        <v>220982</v>
      </c>
    </row>
    <row r="1335" spans="1:5" x14ac:dyDescent="0.25">
      <c r="A1335" s="15" t="s">
        <v>169</v>
      </c>
      <c r="B1335" s="14" t="s">
        <v>170</v>
      </c>
      <c r="C1335" s="6">
        <v>188465</v>
      </c>
      <c r="D1335" s="6">
        <v>220982</v>
      </c>
      <c r="E1335" s="6">
        <v>220982</v>
      </c>
    </row>
    <row r="1336" spans="1:5" x14ac:dyDescent="0.25">
      <c r="A1336" s="16" t="s">
        <v>151</v>
      </c>
      <c r="B1336" s="14" t="s">
        <v>2</v>
      </c>
      <c r="C1336" s="6">
        <v>188465</v>
      </c>
      <c r="D1336" s="6">
        <v>220982</v>
      </c>
      <c r="E1336" s="6">
        <v>220982</v>
      </c>
    </row>
    <row r="1337" spans="1:5" x14ac:dyDescent="0.25">
      <c r="A1337" s="17" t="s">
        <v>124</v>
      </c>
      <c r="B1337" s="14" t="s">
        <v>152</v>
      </c>
      <c r="C1337" s="18">
        <v>134050</v>
      </c>
      <c r="D1337" s="18">
        <v>165239</v>
      </c>
      <c r="E1337" s="18">
        <v>165239</v>
      </c>
    </row>
    <row r="1338" spans="1:5" x14ac:dyDescent="0.25">
      <c r="A1338" s="17" t="s">
        <v>125</v>
      </c>
      <c r="B1338" s="14" t="s">
        <v>156</v>
      </c>
      <c r="C1338" s="18">
        <v>2654</v>
      </c>
      <c r="D1338" s="18">
        <v>2654</v>
      </c>
      <c r="E1338" s="18">
        <v>2654</v>
      </c>
    </row>
    <row r="1339" spans="1:5" x14ac:dyDescent="0.25">
      <c r="A1339" s="17" t="s">
        <v>127</v>
      </c>
      <c r="B1339" s="14" t="s">
        <v>261</v>
      </c>
      <c r="C1339" s="18">
        <v>2654</v>
      </c>
      <c r="D1339" s="18">
        <v>2654</v>
      </c>
      <c r="E1339" s="18">
        <v>2654</v>
      </c>
    </row>
    <row r="1340" spans="1:5" x14ac:dyDescent="0.25">
      <c r="A1340" s="17" t="s">
        <v>128</v>
      </c>
      <c r="B1340" s="14" t="s">
        <v>158</v>
      </c>
      <c r="C1340" s="18">
        <v>49107</v>
      </c>
      <c r="D1340" s="18">
        <v>50435</v>
      </c>
      <c r="E1340" s="18">
        <v>50435</v>
      </c>
    </row>
    <row r="1341" spans="1:5" x14ac:dyDescent="0.25">
      <c r="A1341" s="9" t="s">
        <v>451</v>
      </c>
      <c r="B1341" s="10" t="s">
        <v>452</v>
      </c>
      <c r="C1341" s="6">
        <v>150665614</v>
      </c>
      <c r="D1341" s="6">
        <v>108069943</v>
      </c>
      <c r="E1341" s="6">
        <v>101994922</v>
      </c>
    </row>
    <row r="1342" spans="1:5" x14ac:dyDescent="0.25">
      <c r="A1342" s="11" t="s">
        <v>386</v>
      </c>
      <c r="B1342" s="12" t="s">
        <v>387</v>
      </c>
      <c r="C1342" s="6">
        <v>150665614</v>
      </c>
      <c r="D1342" s="6">
        <v>108069943</v>
      </c>
      <c r="E1342" s="6">
        <v>101994922</v>
      </c>
    </row>
    <row r="1343" spans="1:5" x14ac:dyDescent="0.25">
      <c r="A1343" s="13" t="s">
        <v>101</v>
      </c>
      <c r="B1343" s="14" t="s">
        <v>102</v>
      </c>
      <c r="C1343" s="6">
        <v>64771927</v>
      </c>
      <c r="D1343" s="6">
        <v>65080166</v>
      </c>
      <c r="E1343" s="6">
        <v>65389850</v>
      </c>
    </row>
    <row r="1344" spans="1:5" x14ac:dyDescent="0.25">
      <c r="A1344" s="15" t="s">
        <v>220</v>
      </c>
      <c r="B1344" s="14" t="s">
        <v>221</v>
      </c>
      <c r="C1344" s="6">
        <v>64771927</v>
      </c>
      <c r="D1344" s="6">
        <v>65080166</v>
      </c>
      <c r="E1344" s="6">
        <v>65389850</v>
      </c>
    </row>
    <row r="1345" spans="1:5" x14ac:dyDescent="0.25">
      <c r="A1345" s="16" t="s">
        <v>151</v>
      </c>
      <c r="B1345" s="14" t="s">
        <v>2</v>
      </c>
      <c r="C1345" s="6">
        <v>64771927</v>
      </c>
      <c r="D1345" s="6">
        <v>65080166</v>
      </c>
      <c r="E1345" s="6">
        <v>65389850</v>
      </c>
    </row>
    <row r="1346" spans="1:5" x14ac:dyDescent="0.25">
      <c r="A1346" s="17" t="s">
        <v>36</v>
      </c>
      <c r="B1346" s="14" t="s">
        <v>155</v>
      </c>
      <c r="C1346" s="18">
        <v>63617239</v>
      </c>
      <c r="D1346" s="18">
        <v>63925478</v>
      </c>
      <c r="E1346" s="18">
        <v>64235162</v>
      </c>
    </row>
    <row r="1347" spans="1:5" x14ac:dyDescent="0.25">
      <c r="A1347" s="17" t="s">
        <v>124</v>
      </c>
      <c r="B1347" s="14" t="s">
        <v>152</v>
      </c>
      <c r="C1347" s="18">
        <v>1154688</v>
      </c>
      <c r="D1347" s="18">
        <v>1154688</v>
      </c>
      <c r="E1347" s="18">
        <v>1154688</v>
      </c>
    </row>
    <row r="1348" spans="1:5" x14ac:dyDescent="0.25">
      <c r="A1348" s="13" t="s">
        <v>103</v>
      </c>
      <c r="B1348" s="14" t="s">
        <v>104</v>
      </c>
      <c r="C1348" s="6">
        <v>81949</v>
      </c>
      <c r="D1348" s="6">
        <v>81949</v>
      </c>
      <c r="E1348" s="6">
        <v>81949</v>
      </c>
    </row>
    <row r="1349" spans="1:5" x14ac:dyDescent="0.25">
      <c r="A1349" s="15" t="s">
        <v>220</v>
      </c>
      <c r="B1349" s="14" t="s">
        <v>221</v>
      </c>
      <c r="C1349" s="6">
        <v>81949</v>
      </c>
      <c r="D1349" s="6">
        <v>81949</v>
      </c>
      <c r="E1349" s="6">
        <v>81949</v>
      </c>
    </row>
    <row r="1350" spans="1:5" x14ac:dyDescent="0.25">
      <c r="A1350" s="16" t="s">
        <v>151</v>
      </c>
      <c r="B1350" s="14" t="s">
        <v>2</v>
      </c>
      <c r="C1350" s="6">
        <v>81949</v>
      </c>
      <c r="D1350" s="6">
        <v>81949</v>
      </c>
      <c r="E1350" s="6">
        <v>81949</v>
      </c>
    </row>
    <row r="1351" spans="1:5" x14ac:dyDescent="0.25">
      <c r="A1351" s="17" t="s">
        <v>36</v>
      </c>
      <c r="B1351" s="14" t="s">
        <v>155</v>
      </c>
      <c r="C1351" s="18">
        <v>80520</v>
      </c>
      <c r="D1351" s="18">
        <v>80520</v>
      </c>
      <c r="E1351" s="18">
        <v>80520</v>
      </c>
    </row>
    <row r="1352" spans="1:5" x14ac:dyDescent="0.25">
      <c r="A1352" s="17" t="s">
        <v>124</v>
      </c>
      <c r="B1352" s="14" t="s">
        <v>152</v>
      </c>
      <c r="C1352" s="18">
        <v>1429</v>
      </c>
      <c r="D1352" s="18">
        <v>1429</v>
      </c>
      <c r="E1352" s="18">
        <v>1429</v>
      </c>
    </row>
    <row r="1353" spans="1:5" x14ac:dyDescent="0.25">
      <c r="A1353" s="13" t="s">
        <v>453</v>
      </c>
      <c r="B1353" s="14" t="s">
        <v>454</v>
      </c>
      <c r="C1353" s="6">
        <v>45856</v>
      </c>
      <c r="D1353" s="6">
        <v>45856</v>
      </c>
      <c r="E1353" s="6">
        <v>45856</v>
      </c>
    </row>
    <row r="1354" spans="1:5" x14ac:dyDescent="0.25">
      <c r="A1354" s="15" t="s">
        <v>220</v>
      </c>
      <c r="B1354" s="14" t="s">
        <v>221</v>
      </c>
      <c r="C1354" s="6">
        <v>45856</v>
      </c>
      <c r="D1354" s="6">
        <v>45856</v>
      </c>
      <c r="E1354" s="6">
        <v>45856</v>
      </c>
    </row>
    <row r="1355" spans="1:5" x14ac:dyDescent="0.25">
      <c r="A1355" s="16" t="s">
        <v>151</v>
      </c>
      <c r="B1355" s="14" t="s">
        <v>2</v>
      </c>
      <c r="C1355" s="6">
        <v>45856</v>
      </c>
      <c r="D1355" s="6">
        <v>45856</v>
      </c>
      <c r="E1355" s="6">
        <v>45856</v>
      </c>
    </row>
    <row r="1356" spans="1:5" x14ac:dyDescent="0.25">
      <c r="A1356" s="17" t="s">
        <v>126</v>
      </c>
      <c r="B1356" s="14" t="s">
        <v>157</v>
      </c>
      <c r="C1356" s="18">
        <v>45856</v>
      </c>
      <c r="D1356" s="18">
        <v>45856</v>
      </c>
      <c r="E1356" s="18">
        <v>45856</v>
      </c>
    </row>
    <row r="1357" spans="1:5" x14ac:dyDescent="0.25">
      <c r="A1357" s="13" t="s">
        <v>105</v>
      </c>
      <c r="B1357" s="14" t="s">
        <v>106</v>
      </c>
      <c r="C1357" s="6">
        <v>31056</v>
      </c>
      <c r="D1357" s="6">
        <v>31056</v>
      </c>
      <c r="E1357" s="6">
        <v>31056</v>
      </c>
    </row>
    <row r="1358" spans="1:5" x14ac:dyDescent="0.25">
      <c r="A1358" s="15" t="s">
        <v>220</v>
      </c>
      <c r="B1358" s="14" t="s">
        <v>221</v>
      </c>
      <c r="C1358" s="6">
        <v>31056</v>
      </c>
      <c r="D1358" s="6">
        <v>31056</v>
      </c>
      <c r="E1358" s="6">
        <v>31056</v>
      </c>
    </row>
    <row r="1359" spans="1:5" x14ac:dyDescent="0.25">
      <c r="A1359" s="16" t="s">
        <v>151</v>
      </c>
      <c r="B1359" s="14" t="s">
        <v>2</v>
      </c>
      <c r="C1359" s="6">
        <v>31056</v>
      </c>
      <c r="D1359" s="6">
        <v>31056</v>
      </c>
      <c r="E1359" s="6">
        <v>31056</v>
      </c>
    </row>
    <row r="1360" spans="1:5" x14ac:dyDescent="0.25">
      <c r="A1360" s="17" t="s">
        <v>124</v>
      </c>
      <c r="B1360" s="14" t="s">
        <v>152</v>
      </c>
      <c r="C1360" s="18">
        <v>25747</v>
      </c>
      <c r="D1360" s="18">
        <v>25747</v>
      </c>
      <c r="E1360" s="18">
        <v>25747</v>
      </c>
    </row>
    <row r="1361" spans="1:5" x14ac:dyDescent="0.25">
      <c r="A1361" s="17" t="s">
        <v>128</v>
      </c>
      <c r="B1361" s="14" t="s">
        <v>158</v>
      </c>
      <c r="C1361" s="18">
        <v>5309</v>
      </c>
      <c r="D1361" s="18">
        <v>5309</v>
      </c>
      <c r="E1361" s="18">
        <v>5309</v>
      </c>
    </row>
    <row r="1362" spans="1:5" x14ac:dyDescent="0.25">
      <c r="A1362" s="13" t="s">
        <v>107</v>
      </c>
      <c r="B1362" s="14" t="s">
        <v>23</v>
      </c>
      <c r="C1362" s="6">
        <v>345079</v>
      </c>
      <c r="D1362" s="6">
        <v>345079</v>
      </c>
      <c r="E1362" s="6">
        <v>345079</v>
      </c>
    </row>
    <row r="1363" spans="1:5" x14ac:dyDescent="0.25">
      <c r="A1363" s="15" t="s">
        <v>220</v>
      </c>
      <c r="B1363" s="14" t="s">
        <v>221</v>
      </c>
      <c r="C1363" s="6">
        <v>345079</v>
      </c>
      <c r="D1363" s="6">
        <v>345079</v>
      </c>
      <c r="E1363" s="6">
        <v>345079</v>
      </c>
    </row>
    <row r="1364" spans="1:5" x14ac:dyDescent="0.25">
      <c r="A1364" s="16" t="s">
        <v>151</v>
      </c>
      <c r="B1364" s="14" t="s">
        <v>2</v>
      </c>
      <c r="C1364" s="6">
        <v>345079</v>
      </c>
      <c r="D1364" s="6">
        <v>345079</v>
      </c>
      <c r="E1364" s="6">
        <v>345079</v>
      </c>
    </row>
    <row r="1365" spans="1:5" x14ac:dyDescent="0.25">
      <c r="A1365" s="17" t="s">
        <v>36</v>
      </c>
      <c r="B1365" s="14" t="s">
        <v>155</v>
      </c>
      <c r="C1365" s="18">
        <v>345079</v>
      </c>
      <c r="D1365" s="18">
        <v>345079</v>
      </c>
      <c r="E1365" s="18">
        <v>345079</v>
      </c>
    </row>
    <row r="1366" spans="1:5" x14ac:dyDescent="0.25">
      <c r="A1366" s="13" t="s">
        <v>108</v>
      </c>
      <c r="B1366" s="14" t="s">
        <v>109</v>
      </c>
      <c r="C1366" s="6">
        <v>5520627</v>
      </c>
      <c r="D1366" s="6">
        <v>2943512</v>
      </c>
      <c r="E1366" s="6">
        <v>2281528</v>
      </c>
    </row>
    <row r="1367" spans="1:5" x14ac:dyDescent="0.25">
      <c r="A1367" s="15" t="s">
        <v>220</v>
      </c>
      <c r="B1367" s="14" t="s">
        <v>221</v>
      </c>
      <c r="C1367" s="6">
        <v>5520627</v>
      </c>
      <c r="D1367" s="6">
        <v>2943512</v>
      </c>
      <c r="E1367" s="6">
        <v>2281528</v>
      </c>
    </row>
    <row r="1368" spans="1:5" x14ac:dyDescent="0.25">
      <c r="A1368" s="16" t="s">
        <v>30</v>
      </c>
      <c r="B1368" s="14" t="s">
        <v>31</v>
      </c>
      <c r="C1368" s="6">
        <v>3641997</v>
      </c>
      <c r="D1368" s="6">
        <v>2397903</v>
      </c>
      <c r="E1368" s="6">
        <v>1904908</v>
      </c>
    </row>
    <row r="1369" spans="1:5" x14ac:dyDescent="0.25">
      <c r="A1369" s="17" t="s">
        <v>36</v>
      </c>
      <c r="B1369" s="14" t="s">
        <v>155</v>
      </c>
      <c r="C1369" s="18">
        <v>1345047</v>
      </c>
      <c r="D1369" s="18">
        <v>1073047</v>
      </c>
      <c r="E1369" s="18">
        <v>818469</v>
      </c>
    </row>
    <row r="1370" spans="1:5" x14ac:dyDescent="0.25">
      <c r="A1370" s="17" t="s">
        <v>124</v>
      </c>
      <c r="B1370" s="14" t="s">
        <v>152</v>
      </c>
      <c r="C1370" s="18">
        <v>1432995</v>
      </c>
      <c r="D1370" s="18">
        <v>1087989</v>
      </c>
      <c r="E1370" s="18">
        <v>695937</v>
      </c>
    </row>
    <row r="1371" spans="1:5" x14ac:dyDescent="0.25">
      <c r="A1371" s="17" t="s">
        <v>125</v>
      </c>
      <c r="B1371" s="14" t="s">
        <v>156</v>
      </c>
      <c r="C1371" s="18">
        <v>670</v>
      </c>
      <c r="D1371" s="18">
        <v>700</v>
      </c>
      <c r="E1371" s="18"/>
    </row>
    <row r="1372" spans="1:5" x14ac:dyDescent="0.25">
      <c r="A1372" s="17" t="s">
        <v>131</v>
      </c>
      <c r="B1372" s="14" t="s">
        <v>164</v>
      </c>
      <c r="C1372" s="18">
        <v>265000</v>
      </c>
      <c r="D1372" s="18">
        <v>15000</v>
      </c>
      <c r="E1372" s="18">
        <v>250000</v>
      </c>
    </row>
    <row r="1373" spans="1:5" x14ac:dyDescent="0.25">
      <c r="A1373" s="17" t="s">
        <v>126</v>
      </c>
      <c r="B1373" s="14" t="s">
        <v>157</v>
      </c>
      <c r="C1373" s="18">
        <v>26854</v>
      </c>
      <c r="D1373" s="18">
        <v>19465</v>
      </c>
      <c r="E1373" s="18">
        <v>1327</v>
      </c>
    </row>
    <row r="1374" spans="1:5" x14ac:dyDescent="0.25">
      <c r="A1374" s="17" t="s">
        <v>127</v>
      </c>
      <c r="B1374" s="14" t="s">
        <v>261</v>
      </c>
      <c r="C1374" s="18"/>
      <c r="D1374" s="18">
        <v>1326</v>
      </c>
      <c r="E1374" s="18"/>
    </row>
    <row r="1375" spans="1:5" x14ac:dyDescent="0.25">
      <c r="A1375" s="17" t="s">
        <v>128</v>
      </c>
      <c r="B1375" s="14" t="s">
        <v>158</v>
      </c>
      <c r="C1375" s="18">
        <v>571431</v>
      </c>
      <c r="D1375" s="18">
        <v>200376</v>
      </c>
      <c r="E1375" s="18">
        <v>139175</v>
      </c>
    </row>
    <row r="1376" spans="1:5" x14ac:dyDescent="0.25">
      <c r="A1376" s="16" t="s">
        <v>215</v>
      </c>
      <c r="B1376" s="14" t="s">
        <v>32</v>
      </c>
      <c r="C1376" s="6">
        <v>1268306</v>
      </c>
      <c r="D1376" s="6">
        <v>496687</v>
      </c>
      <c r="E1376" s="6">
        <v>376620</v>
      </c>
    </row>
    <row r="1377" spans="1:5" x14ac:dyDescent="0.25">
      <c r="A1377" s="17" t="s">
        <v>36</v>
      </c>
      <c r="B1377" s="14" t="s">
        <v>155</v>
      </c>
      <c r="C1377" s="18">
        <v>186196</v>
      </c>
      <c r="D1377" s="18">
        <v>27990</v>
      </c>
      <c r="E1377" s="18">
        <v>19489</v>
      </c>
    </row>
    <row r="1378" spans="1:5" x14ac:dyDescent="0.25">
      <c r="A1378" s="17" t="s">
        <v>124</v>
      </c>
      <c r="B1378" s="14" t="s">
        <v>152</v>
      </c>
      <c r="C1378" s="18">
        <v>840336</v>
      </c>
      <c r="D1378" s="18">
        <v>374205</v>
      </c>
      <c r="E1378" s="18">
        <v>287131</v>
      </c>
    </row>
    <row r="1379" spans="1:5" x14ac:dyDescent="0.25">
      <c r="A1379" s="17" t="s">
        <v>126</v>
      </c>
      <c r="B1379" s="14" t="s">
        <v>157</v>
      </c>
      <c r="C1379" s="18">
        <v>10969</v>
      </c>
      <c r="D1379" s="18">
        <v>14992</v>
      </c>
      <c r="E1379" s="18"/>
    </row>
    <row r="1380" spans="1:5" x14ac:dyDescent="0.25">
      <c r="A1380" s="17" t="s">
        <v>127</v>
      </c>
      <c r="B1380" s="14" t="s">
        <v>261</v>
      </c>
      <c r="C1380" s="18">
        <v>8941</v>
      </c>
      <c r="D1380" s="18"/>
      <c r="E1380" s="18"/>
    </row>
    <row r="1381" spans="1:5" x14ac:dyDescent="0.25">
      <c r="A1381" s="17" t="s">
        <v>128</v>
      </c>
      <c r="B1381" s="14" t="s">
        <v>158</v>
      </c>
      <c r="C1381" s="18">
        <v>221864</v>
      </c>
      <c r="D1381" s="18">
        <v>79500</v>
      </c>
      <c r="E1381" s="18">
        <v>70000</v>
      </c>
    </row>
    <row r="1382" spans="1:5" x14ac:dyDescent="0.25">
      <c r="A1382" s="16" t="s">
        <v>443</v>
      </c>
      <c r="B1382" s="14" t="s">
        <v>33</v>
      </c>
      <c r="C1382" s="6">
        <v>610324</v>
      </c>
      <c r="D1382" s="6">
        <v>48922</v>
      </c>
      <c r="E1382" s="6"/>
    </row>
    <row r="1383" spans="1:5" x14ac:dyDescent="0.25">
      <c r="A1383" s="17" t="s">
        <v>36</v>
      </c>
      <c r="B1383" s="14" t="s">
        <v>155</v>
      </c>
      <c r="C1383" s="18">
        <v>238140</v>
      </c>
      <c r="D1383" s="18"/>
      <c r="E1383" s="18"/>
    </row>
    <row r="1384" spans="1:5" x14ac:dyDescent="0.25">
      <c r="A1384" s="17" t="s">
        <v>124</v>
      </c>
      <c r="B1384" s="14" t="s">
        <v>152</v>
      </c>
      <c r="C1384" s="18">
        <v>225866</v>
      </c>
      <c r="D1384" s="18">
        <v>40922</v>
      </c>
      <c r="E1384" s="18"/>
    </row>
    <row r="1385" spans="1:5" x14ac:dyDescent="0.25">
      <c r="A1385" s="17" t="s">
        <v>128</v>
      </c>
      <c r="B1385" s="14" t="s">
        <v>158</v>
      </c>
      <c r="C1385" s="18">
        <v>146318</v>
      </c>
      <c r="D1385" s="18">
        <v>8000</v>
      </c>
      <c r="E1385" s="18"/>
    </row>
    <row r="1386" spans="1:5" x14ac:dyDescent="0.25">
      <c r="A1386" s="13" t="s">
        <v>110</v>
      </c>
      <c r="B1386" s="14" t="s">
        <v>111</v>
      </c>
      <c r="C1386" s="6">
        <v>31772407</v>
      </c>
      <c r="D1386" s="6">
        <v>27494329</v>
      </c>
      <c r="E1386" s="6">
        <v>25409483</v>
      </c>
    </row>
    <row r="1387" spans="1:5" x14ac:dyDescent="0.25">
      <c r="A1387" s="15" t="s">
        <v>220</v>
      </c>
      <c r="B1387" s="14" t="s">
        <v>221</v>
      </c>
      <c r="C1387" s="6">
        <v>31772407</v>
      </c>
      <c r="D1387" s="6">
        <v>27494329</v>
      </c>
      <c r="E1387" s="6">
        <v>25409483</v>
      </c>
    </row>
    <row r="1388" spans="1:5" x14ac:dyDescent="0.25">
      <c r="A1388" s="16" t="s">
        <v>36</v>
      </c>
      <c r="B1388" s="14" t="s">
        <v>37</v>
      </c>
      <c r="C1388" s="6">
        <v>22441486</v>
      </c>
      <c r="D1388" s="6">
        <v>22335372</v>
      </c>
      <c r="E1388" s="6">
        <v>22652320</v>
      </c>
    </row>
    <row r="1389" spans="1:5" x14ac:dyDescent="0.25">
      <c r="A1389" s="17" t="s">
        <v>36</v>
      </c>
      <c r="B1389" s="14" t="s">
        <v>155</v>
      </c>
      <c r="C1389" s="18">
        <v>7029409</v>
      </c>
      <c r="D1389" s="18">
        <v>7161346</v>
      </c>
      <c r="E1389" s="18">
        <v>7284790</v>
      </c>
    </row>
    <row r="1390" spans="1:5" x14ac:dyDescent="0.25">
      <c r="A1390" s="17" t="s">
        <v>124</v>
      </c>
      <c r="B1390" s="14" t="s">
        <v>152</v>
      </c>
      <c r="C1390" s="18">
        <v>11728018</v>
      </c>
      <c r="D1390" s="18">
        <v>11900157</v>
      </c>
      <c r="E1390" s="18">
        <v>12057092</v>
      </c>
    </row>
    <row r="1391" spans="1:5" x14ac:dyDescent="0.25">
      <c r="A1391" s="17" t="s">
        <v>125</v>
      </c>
      <c r="B1391" s="14" t="s">
        <v>156</v>
      </c>
      <c r="C1391" s="18">
        <v>100111</v>
      </c>
      <c r="D1391" s="18">
        <v>101576</v>
      </c>
      <c r="E1391" s="18">
        <v>102626</v>
      </c>
    </row>
    <row r="1392" spans="1:5" x14ac:dyDescent="0.25">
      <c r="A1392" s="17" t="s">
        <v>126</v>
      </c>
      <c r="B1392" s="14" t="s">
        <v>157</v>
      </c>
      <c r="C1392" s="18">
        <v>42447</v>
      </c>
      <c r="D1392" s="18">
        <v>43027</v>
      </c>
      <c r="E1392" s="18">
        <v>41800</v>
      </c>
    </row>
    <row r="1393" spans="1:5" x14ac:dyDescent="0.25">
      <c r="A1393" s="17" t="s">
        <v>129</v>
      </c>
      <c r="B1393" s="14" t="s">
        <v>180</v>
      </c>
      <c r="C1393" s="18">
        <v>14626</v>
      </c>
      <c r="D1393" s="18">
        <v>14626</v>
      </c>
      <c r="E1393" s="18">
        <v>14826</v>
      </c>
    </row>
    <row r="1394" spans="1:5" x14ac:dyDescent="0.25">
      <c r="A1394" s="17" t="s">
        <v>127</v>
      </c>
      <c r="B1394" s="14" t="s">
        <v>261</v>
      </c>
      <c r="C1394" s="18">
        <v>7668</v>
      </c>
      <c r="D1394" s="18">
        <v>4449</v>
      </c>
      <c r="E1394" s="18">
        <v>4316</v>
      </c>
    </row>
    <row r="1395" spans="1:5" x14ac:dyDescent="0.25">
      <c r="A1395" s="17" t="s">
        <v>128</v>
      </c>
      <c r="B1395" s="14" t="s">
        <v>158</v>
      </c>
      <c r="C1395" s="18">
        <v>1273309</v>
      </c>
      <c r="D1395" s="18">
        <v>1004293</v>
      </c>
      <c r="E1395" s="18">
        <v>1040972</v>
      </c>
    </row>
    <row r="1396" spans="1:5" x14ac:dyDescent="0.25">
      <c r="A1396" s="17" t="s">
        <v>130</v>
      </c>
      <c r="B1396" s="14" t="s">
        <v>159</v>
      </c>
      <c r="C1396" s="18">
        <v>240000</v>
      </c>
      <c r="D1396" s="18">
        <v>100000</v>
      </c>
      <c r="E1396" s="18">
        <v>100000</v>
      </c>
    </row>
    <row r="1397" spans="1:5" x14ac:dyDescent="0.25">
      <c r="A1397" s="17" t="s">
        <v>132</v>
      </c>
      <c r="B1397" s="14" t="s">
        <v>445</v>
      </c>
      <c r="C1397" s="18">
        <v>2005898</v>
      </c>
      <c r="D1397" s="18">
        <v>2005898</v>
      </c>
      <c r="E1397" s="18">
        <v>2005898</v>
      </c>
    </row>
    <row r="1398" spans="1:5" x14ac:dyDescent="0.25">
      <c r="A1398" s="16" t="s">
        <v>28</v>
      </c>
      <c r="B1398" s="14" t="s">
        <v>29</v>
      </c>
      <c r="C1398" s="6">
        <v>23000</v>
      </c>
      <c r="D1398" s="6">
        <v>8000</v>
      </c>
      <c r="E1398" s="6">
        <v>8000</v>
      </c>
    </row>
    <row r="1399" spans="1:5" x14ac:dyDescent="0.25">
      <c r="A1399" s="17" t="s">
        <v>124</v>
      </c>
      <c r="B1399" s="14" t="s">
        <v>152</v>
      </c>
      <c r="C1399" s="18">
        <v>21900</v>
      </c>
      <c r="D1399" s="18">
        <v>8000</v>
      </c>
      <c r="E1399" s="18">
        <v>8000</v>
      </c>
    </row>
    <row r="1400" spans="1:5" x14ac:dyDescent="0.25">
      <c r="A1400" s="17" t="s">
        <v>125</v>
      </c>
      <c r="B1400" s="14" t="s">
        <v>156</v>
      </c>
      <c r="C1400" s="18">
        <v>100</v>
      </c>
      <c r="D1400" s="18"/>
      <c r="E1400" s="18"/>
    </row>
    <row r="1401" spans="1:5" x14ac:dyDescent="0.25">
      <c r="A1401" s="17" t="s">
        <v>128</v>
      </c>
      <c r="B1401" s="14" t="s">
        <v>158</v>
      </c>
      <c r="C1401" s="18">
        <v>1000</v>
      </c>
      <c r="D1401" s="18"/>
      <c r="E1401" s="18"/>
    </row>
    <row r="1402" spans="1:5" x14ac:dyDescent="0.25">
      <c r="A1402" s="16" t="s">
        <v>30</v>
      </c>
      <c r="B1402" s="14" t="s">
        <v>31</v>
      </c>
      <c r="C1402" s="6">
        <v>91992</v>
      </c>
      <c r="D1402" s="6">
        <v>23155</v>
      </c>
      <c r="E1402" s="6"/>
    </row>
    <row r="1403" spans="1:5" x14ac:dyDescent="0.25">
      <c r="A1403" s="17" t="s">
        <v>36</v>
      </c>
      <c r="B1403" s="14" t="s">
        <v>155</v>
      </c>
      <c r="C1403" s="18">
        <v>14649</v>
      </c>
      <c r="D1403" s="18">
        <v>8155</v>
      </c>
      <c r="E1403" s="18"/>
    </row>
    <row r="1404" spans="1:5" x14ac:dyDescent="0.25">
      <c r="A1404" s="17" t="s">
        <v>124</v>
      </c>
      <c r="B1404" s="14" t="s">
        <v>152</v>
      </c>
      <c r="C1404" s="18">
        <v>65228</v>
      </c>
      <c r="D1404" s="18">
        <v>13000</v>
      </c>
      <c r="E1404" s="18"/>
    </row>
    <row r="1405" spans="1:5" x14ac:dyDescent="0.25">
      <c r="A1405" s="17" t="s">
        <v>125</v>
      </c>
      <c r="B1405" s="14" t="s">
        <v>156</v>
      </c>
      <c r="C1405" s="18">
        <v>100</v>
      </c>
      <c r="D1405" s="18"/>
      <c r="E1405" s="18"/>
    </row>
    <row r="1406" spans="1:5" x14ac:dyDescent="0.25">
      <c r="A1406" s="17" t="s">
        <v>128</v>
      </c>
      <c r="B1406" s="14" t="s">
        <v>158</v>
      </c>
      <c r="C1406" s="18">
        <v>12015</v>
      </c>
      <c r="D1406" s="18">
        <v>2000</v>
      </c>
      <c r="E1406" s="18"/>
    </row>
    <row r="1407" spans="1:5" x14ac:dyDescent="0.25">
      <c r="A1407" s="16" t="s">
        <v>215</v>
      </c>
      <c r="B1407" s="14" t="s">
        <v>32</v>
      </c>
      <c r="C1407" s="6">
        <v>8714641</v>
      </c>
      <c r="D1407" s="6">
        <v>4984810</v>
      </c>
      <c r="E1407" s="6">
        <v>2627978</v>
      </c>
    </row>
    <row r="1408" spans="1:5" x14ac:dyDescent="0.25">
      <c r="A1408" s="17" t="s">
        <v>36</v>
      </c>
      <c r="B1408" s="14" t="s">
        <v>155</v>
      </c>
      <c r="C1408" s="18">
        <v>3793426</v>
      </c>
      <c r="D1408" s="18">
        <v>2426377</v>
      </c>
      <c r="E1408" s="18">
        <v>1373529</v>
      </c>
    </row>
    <row r="1409" spans="1:5" x14ac:dyDescent="0.25">
      <c r="A1409" s="17" t="s">
        <v>124</v>
      </c>
      <c r="B1409" s="14" t="s">
        <v>152</v>
      </c>
      <c r="C1409" s="18">
        <v>3237096</v>
      </c>
      <c r="D1409" s="18">
        <v>1853237</v>
      </c>
      <c r="E1409" s="18">
        <v>962411</v>
      </c>
    </row>
    <row r="1410" spans="1:5" x14ac:dyDescent="0.25">
      <c r="A1410" s="17" t="s">
        <v>125</v>
      </c>
      <c r="B1410" s="14" t="s">
        <v>156</v>
      </c>
      <c r="C1410" s="18">
        <v>10810</v>
      </c>
      <c r="D1410" s="18">
        <v>3279</v>
      </c>
      <c r="E1410" s="18">
        <v>1633</v>
      </c>
    </row>
    <row r="1411" spans="1:5" x14ac:dyDescent="0.25">
      <c r="A1411" s="17" t="s">
        <v>131</v>
      </c>
      <c r="B1411" s="14" t="s">
        <v>164</v>
      </c>
      <c r="C1411" s="18">
        <v>35011</v>
      </c>
      <c r="D1411" s="18">
        <v>34442</v>
      </c>
      <c r="E1411" s="18"/>
    </row>
    <row r="1412" spans="1:5" x14ac:dyDescent="0.25">
      <c r="A1412" s="17" t="s">
        <v>126</v>
      </c>
      <c r="B1412" s="14" t="s">
        <v>157</v>
      </c>
      <c r="C1412" s="18">
        <v>27788</v>
      </c>
      <c r="D1412" s="18">
        <v>18916</v>
      </c>
      <c r="E1412" s="18">
        <v>4767</v>
      </c>
    </row>
    <row r="1413" spans="1:5" x14ac:dyDescent="0.25">
      <c r="A1413" s="17" t="s">
        <v>127</v>
      </c>
      <c r="B1413" s="14" t="s">
        <v>261</v>
      </c>
      <c r="C1413" s="18">
        <v>664</v>
      </c>
      <c r="D1413" s="18">
        <v>664</v>
      </c>
      <c r="E1413" s="18">
        <v>1991</v>
      </c>
    </row>
    <row r="1414" spans="1:5" x14ac:dyDescent="0.25">
      <c r="A1414" s="17" t="s">
        <v>128</v>
      </c>
      <c r="B1414" s="14" t="s">
        <v>158</v>
      </c>
      <c r="C1414" s="18">
        <v>1609846</v>
      </c>
      <c r="D1414" s="18">
        <v>647895</v>
      </c>
      <c r="E1414" s="18">
        <v>283647</v>
      </c>
    </row>
    <row r="1415" spans="1:5" x14ac:dyDescent="0.25">
      <c r="A1415" s="16" t="s">
        <v>443</v>
      </c>
      <c r="B1415" s="14" t="s">
        <v>33</v>
      </c>
      <c r="C1415" s="6">
        <v>499214</v>
      </c>
      <c r="D1415" s="6">
        <v>140954</v>
      </c>
      <c r="E1415" s="6">
        <v>119652</v>
      </c>
    </row>
    <row r="1416" spans="1:5" x14ac:dyDescent="0.25">
      <c r="A1416" s="17" t="s">
        <v>36</v>
      </c>
      <c r="B1416" s="14" t="s">
        <v>155</v>
      </c>
      <c r="C1416" s="18">
        <v>191710</v>
      </c>
      <c r="D1416" s="18">
        <v>56788</v>
      </c>
      <c r="E1416" s="18">
        <v>55195</v>
      </c>
    </row>
    <row r="1417" spans="1:5" x14ac:dyDescent="0.25">
      <c r="A1417" s="17" t="s">
        <v>124</v>
      </c>
      <c r="B1417" s="14" t="s">
        <v>152</v>
      </c>
      <c r="C1417" s="18">
        <v>286696</v>
      </c>
      <c r="D1417" s="18">
        <v>65555</v>
      </c>
      <c r="E1417" s="18">
        <v>53533</v>
      </c>
    </row>
    <row r="1418" spans="1:5" x14ac:dyDescent="0.25">
      <c r="A1418" s="17" t="s">
        <v>125</v>
      </c>
      <c r="B1418" s="14" t="s">
        <v>156</v>
      </c>
      <c r="C1418" s="18">
        <v>248</v>
      </c>
      <c r="D1418" s="18">
        <v>128</v>
      </c>
      <c r="E1418" s="18">
        <v>49</v>
      </c>
    </row>
    <row r="1419" spans="1:5" x14ac:dyDescent="0.25">
      <c r="A1419" s="17" t="s">
        <v>126</v>
      </c>
      <c r="B1419" s="14" t="s">
        <v>157</v>
      </c>
      <c r="C1419" s="18">
        <v>160</v>
      </c>
      <c r="D1419" s="18">
        <v>94</v>
      </c>
      <c r="E1419" s="18">
        <v>163</v>
      </c>
    </row>
    <row r="1420" spans="1:5" x14ac:dyDescent="0.25">
      <c r="A1420" s="17" t="s">
        <v>127</v>
      </c>
      <c r="B1420" s="14" t="s">
        <v>261</v>
      </c>
      <c r="C1420" s="18">
        <v>133</v>
      </c>
      <c r="D1420" s="18">
        <v>4247</v>
      </c>
      <c r="E1420" s="18">
        <v>1088</v>
      </c>
    </row>
    <row r="1421" spans="1:5" x14ac:dyDescent="0.25">
      <c r="A1421" s="17" t="s">
        <v>128</v>
      </c>
      <c r="B1421" s="14" t="s">
        <v>158</v>
      </c>
      <c r="C1421" s="18">
        <v>20267</v>
      </c>
      <c r="D1421" s="18">
        <v>14142</v>
      </c>
      <c r="E1421" s="18">
        <v>9624</v>
      </c>
    </row>
    <row r="1422" spans="1:5" x14ac:dyDescent="0.25">
      <c r="A1422" s="16" t="s">
        <v>446</v>
      </c>
      <c r="B1422" s="14" t="s">
        <v>447</v>
      </c>
      <c r="C1422" s="6">
        <v>2074</v>
      </c>
      <c r="D1422" s="6">
        <v>2038</v>
      </c>
      <c r="E1422" s="6">
        <v>1533</v>
      </c>
    </row>
    <row r="1423" spans="1:5" x14ac:dyDescent="0.25">
      <c r="A1423" s="17" t="s">
        <v>124</v>
      </c>
      <c r="B1423" s="14" t="s">
        <v>152</v>
      </c>
      <c r="C1423" s="18">
        <v>635</v>
      </c>
      <c r="D1423" s="18">
        <v>635</v>
      </c>
      <c r="E1423" s="18">
        <v>635</v>
      </c>
    </row>
    <row r="1424" spans="1:5" x14ac:dyDescent="0.25">
      <c r="A1424" s="17" t="s">
        <v>128</v>
      </c>
      <c r="B1424" s="14" t="s">
        <v>158</v>
      </c>
      <c r="C1424" s="18">
        <v>1439</v>
      </c>
      <c r="D1424" s="18">
        <v>1403</v>
      </c>
      <c r="E1424" s="18">
        <v>898</v>
      </c>
    </row>
    <row r="1425" spans="1:5" x14ac:dyDescent="0.25">
      <c r="A1425" s="13" t="s">
        <v>112</v>
      </c>
      <c r="B1425" s="14" t="s">
        <v>113</v>
      </c>
      <c r="C1425" s="6">
        <v>7368470</v>
      </c>
      <c r="D1425" s="6">
        <v>7368473</v>
      </c>
      <c r="E1425" s="6">
        <v>7368473</v>
      </c>
    </row>
    <row r="1426" spans="1:5" x14ac:dyDescent="0.25">
      <c r="A1426" s="15" t="s">
        <v>220</v>
      </c>
      <c r="B1426" s="14" t="s">
        <v>221</v>
      </c>
      <c r="C1426" s="6">
        <v>7368470</v>
      </c>
      <c r="D1426" s="6">
        <v>7368473</v>
      </c>
      <c r="E1426" s="6">
        <v>7368473</v>
      </c>
    </row>
    <row r="1427" spans="1:5" x14ac:dyDescent="0.25">
      <c r="A1427" s="16" t="s">
        <v>151</v>
      </c>
      <c r="B1427" s="14" t="s">
        <v>2</v>
      </c>
      <c r="C1427" s="6">
        <v>7368470</v>
      </c>
      <c r="D1427" s="6">
        <v>7368473</v>
      </c>
      <c r="E1427" s="6">
        <v>7368473</v>
      </c>
    </row>
    <row r="1428" spans="1:5" x14ac:dyDescent="0.25">
      <c r="A1428" s="17" t="s">
        <v>124</v>
      </c>
      <c r="B1428" s="14" t="s">
        <v>152</v>
      </c>
      <c r="C1428" s="18">
        <v>6700384</v>
      </c>
      <c r="D1428" s="18">
        <v>6700384</v>
      </c>
      <c r="E1428" s="18">
        <v>6700384</v>
      </c>
    </row>
    <row r="1429" spans="1:5" x14ac:dyDescent="0.25">
      <c r="A1429" s="17" t="s">
        <v>125</v>
      </c>
      <c r="B1429" s="14" t="s">
        <v>156</v>
      </c>
      <c r="C1429" s="18">
        <v>17687</v>
      </c>
      <c r="D1429" s="18">
        <v>17687</v>
      </c>
      <c r="E1429" s="18">
        <v>17687</v>
      </c>
    </row>
    <row r="1430" spans="1:5" x14ac:dyDescent="0.25">
      <c r="A1430" s="17" t="s">
        <v>126</v>
      </c>
      <c r="B1430" s="14" t="s">
        <v>157</v>
      </c>
      <c r="C1430" s="18">
        <v>23677</v>
      </c>
      <c r="D1430" s="18">
        <v>23677</v>
      </c>
      <c r="E1430" s="18">
        <v>23677</v>
      </c>
    </row>
    <row r="1431" spans="1:5" x14ac:dyDescent="0.25">
      <c r="A1431" s="17" t="s">
        <v>128</v>
      </c>
      <c r="B1431" s="14" t="s">
        <v>158</v>
      </c>
      <c r="C1431" s="18">
        <v>536506</v>
      </c>
      <c r="D1431" s="18">
        <v>536509</v>
      </c>
      <c r="E1431" s="18">
        <v>536509</v>
      </c>
    </row>
    <row r="1432" spans="1:5" x14ac:dyDescent="0.25">
      <c r="A1432" s="17" t="s">
        <v>130</v>
      </c>
      <c r="B1432" s="14" t="s">
        <v>159</v>
      </c>
      <c r="C1432" s="18">
        <v>90216</v>
      </c>
      <c r="D1432" s="18">
        <v>90216</v>
      </c>
      <c r="E1432" s="18">
        <v>90216</v>
      </c>
    </row>
    <row r="1433" spans="1:5" x14ac:dyDescent="0.25">
      <c r="A1433" s="13" t="s">
        <v>114</v>
      </c>
      <c r="B1433" s="14" t="s">
        <v>115</v>
      </c>
      <c r="C1433" s="6">
        <v>39669099</v>
      </c>
      <c r="D1433" s="6">
        <v>4118663</v>
      </c>
      <c r="E1433" s="6"/>
    </row>
    <row r="1434" spans="1:5" x14ac:dyDescent="0.25">
      <c r="A1434" s="15" t="s">
        <v>220</v>
      </c>
      <c r="B1434" s="14" t="s">
        <v>221</v>
      </c>
      <c r="C1434" s="6">
        <v>39669099</v>
      </c>
      <c r="D1434" s="6">
        <v>4118663</v>
      </c>
      <c r="E1434" s="6"/>
    </row>
    <row r="1435" spans="1:5" x14ac:dyDescent="0.25">
      <c r="A1435" s="16" t="s">
        <v>212</v>
      </c>
      <c r="B1435" s="14" t="s">
        <v>13</v>
      </c>
      <c r="C1435" s="6">
        <v>4775714</v>
      </c>
      <c r="D1435" s="6">
        <v>570173</v>
      </c>
      <c r="E1435" s="6"/>
    </row>
    <row r="1436" spans="1:5" x14ac:dyDescent="0.25">
      <c r="A1436" s="17" t="s">
        <v>36</v>
      </c>
      <c r="B1436" s="14" t="s">
        <v>155</v>
      </c>
      <c r="C1436" s="18">
        <v>16244</v>
      </c>
      <c r="D1436" s="18">
        <v>4148</v>
      </c>
      <c r="E1436" s="18"/>
    </row>
    <row r="1437" spans="1:5" x14ac:dyDescent="0.25">
      <c r="A1437" s="17" t="s">
        <v>124</v>
      </c>
      <c r="B1437" s="14" t="s">
        <v>152</v>
      </c>
      <c r="C1437" s="18">
        <v>251312</v>
      </c>
      <c r="D1437" s="18">
        <v>40194</v>
      </c>
      <c r="E1437" s="18"/>
    </row>
    <row r="1438" spans="1:5" x14ac:dyDescent="0.25">
      <c r="A1438" s="17" t="s">
        <v>131</v>
      </c>
      <c r="B1438" s="14" t="s">
        <v>164</v>
      </c>
      <c r="C1438" s="18">
        <v>41431</v>
      </c>
      <c r="D1438" s="18">
        <v>26623</v>
      </c>
      <c r="E1438" s="18"/>
    </row>
    <row r="1439" spans="1:5" x14ac:dyDescent="0.25">
      <c r="A1439" s="17" t="s">
        <v>128</v>
      </c>
      <c r="B1439" s="14" t="s">
        <v>158</v>
      </c>
      <c r="C1439" s="18">
        <v>4466727</v>
      </c>
      <c r="D1439" s="18">
        <v>499208</v>
      </c>
      <c r="E1439" s="18"/>
    </row>
    <row r="1440" spans="1:5" x14ac:dyDescent="0.25">
      <c r="A1440" s="16" t="s">
        <v>305</v>
      </c>
      <c r="B1440" s="14" t="s">
        <v>306</v>
      </c>
      <c r="C1440" s="6">
        <v>34893385</v>
      </c>
      <c r="D1440" s="6">
        <v>3548490</v>
      </c>
      <c r="E1440" s="6"/>
    </row>
    <row r="1441" spans="1:5" x14ac:dyDescent="0.25">
      <c r="A1441" s="17" t="s">
        <v>36</v>
      </c>
      <c r="B1441" s="14" t="s">
        <v>155</v>
      </c>
      <c r="C1441" s="18">
        <v>265231</v>
      </c>
      <c r="D1441" s="18">
        <v>62921</v>
      </c>
      <c r="E1441" s="18"/>
    </row>
    <row r="1442" spans="1:5" x14ac:dyDescent="0.25">
      <c r="A1442" s="17" t="s">
        <v>124</v>
      </c>
      <c r="B1442" s="14" t="s">
        <v>152</v>
      </c>
      <c r="C1442" s="18">
        <v>1776455</v>
      </c>
      <c r="D1442" s="18">
        <v>312941</v>
      </c>
      <c r="E1442" s="18"/>
    </row>
    <row r="1443" spans="1:5" x14ac:dyDescent="0.25">
      <c r="A1443" s="17" t="s">
        <v>133</v>
      </c>
      <c r="B1443" s="14" t="s">
        <v>187</v>
      </c>
      <c r="C1443" s="18">
        <v>81510</v>
      </c>
      <c r="D1443" s="18">
        <v>51097</v>
      </c>
      <c r="E1443" s="18"/>
    </row>
    <row r="1444" spans="1:5" x14ac:dyDescent="0.25">
      <c r="A1444" s="17" t="s">
        <v>131</v>
      </c>
      <c r="B1444" s="14" t="s">
        <v>164</v>
      </c>
      <c r="C1444" s="18">
        <v>263830</v>
      </c>
      <c r="D1444" s="18">
        <v>150868</v>
      </c>
      <c r="E1444" s="18"/>
    </row>
    <row r="1445" spans="1:5" x14ac:dyDescent="0.25">
      <c r="A1445" s="17" t="s">
        <v>128</v>
      </c>
      <c r="B1445" s="14" t="s">
        <v>158</v>
      </c>
      <c r="C1445" s="18">
        <v>32506359</v>
      </c>
      <c r="D1445" s="18">
        <v>2970663</v>
      </c>
      <c r="E1445" s="18"/>
    </row>
    <row r="1446" spans="1:5" x14ac:dyDescent="0.25">
      <c r="A1446" s="13" t="s">
        <v>116</v>
      </c>
      <c r="B1446" s="14" t="s">
        <v>93</v>
      </c>
      <c r="C1446" s="6">
        <v>340838</v>
      </c>
      <c r="D1446" s="6">
        <v>56177</v>
      </c>
      <c r="E1446" s="6"/>
    </row>
    <row r="1447" spans="1:5" x14ac:dyDescent="0.25">
      <c r="A1447" s="15" t="s">
        <v>220</v>
      </c>
      <c r="B1447" s="14" t="s">
        <v>221</v>
      </c>
      <c r="C1447" s="6">
        <v>340838</v>
      </c>
      <c r="D1447" s="6">
        <v>56177</v>
      </c>
      <c r="E1447" s="6"/>
    </row>
    <row r="1448" spans="1:5" x14ac:dyDescent="0.25">
      <c r="A1448" s="16" t="s">
        <v>151</v>
      </c>
      <c r="B1448" s="14" t="s">
        <v>2</v>
      </c>
      <c r="C1448" s="6">
        <v>56177</v>
      </c>
      <c r="D1448" s="6">
        <v>56177</v>
      </c>
      <c r="E1448" s="6"/>
    </row>
    <row r="1449" spans="1:5" x14ac:dyDescent="0.25">
      <c r="A1449" s="17" t="s">
        <v>124</v>
      </c>
      <c r="B1449" s="14" t="s">
        <v>152</v>
      </c>
      <c r="C1449" s="18">
        <v>42905</v>
      </c>
      <c r="D1449" s="18">
        <v>42905</v>
      </c>
      <c r="E1449" s="18"/>
    </row>
    <row r="1450" spans="1:5" x14ac:dyDescent="0.25">
      <c r="A1450" s="17" t="s">
        <v>128</v>
      </c>
      <c r="B1450" s="14" t="s">
        <v>158</v>
      </c>
      <c r="C1450" s="18">
        <v>13272</v>
      </c>
      <c r="D1450" s="18">
        <v>13272</v>
      </c>
      <c r="E1450" s="18"/>
    </row>
    <row r="1451" spans="1:5" x14ac:dyDescent="0.25">
      <c r="A1451" s="16" t="s">
        <v>270</v>
      </c>
      <c r="B1451" s="14" t="s">
        <v>271</v>
      </c>
      <c r="C1451" s="6">
        <v>284661</v>
      </c>
      <c r="D1451" s="6"/>
      <c r="E1451" s="6"/>
    </row>
    <row r="1452" spans="1:5" x14ac:dyDescent="0.25">
      <c r="A1452" s="17" t="s">
        <v>124</v>
      </c>
      <c r="B1452" s="14" t="s">
        <v>152</v>
      </c>
      <c r="C1452" s="18">
        <v>147769</v>
      </c>
      <c r="D1452" s="18"/>
      <c r="E1452" s="18"/>
    </row>
    <row r="1453" spans="1:5" x14ac:dyDescent="0.25">
      <c r="A1453" s="17" t="s">
        <v>128</v>
      </c>
      <c r="B1453" s="14" t="s">
        <v>158</v>
      </c>
      <c r="C1453" s="18">
        <v>136892</v>
      </c>
      <c r="D1453" s="18"/>
      <c r="E1453" s="18"/>
    </row>
    <row r="1454" spans="1:5" x14ac:dyDescent="0.25">
      <c r="A1454" s="13" t="s">
        <v>117</v>
      </c>
      <c r="B1454" s="14" t="s">
        <v>95</v>
      </c>
      <c r="C1454" s="6">
        <v>308596</v>
      </c>
      <c r="D1454" s="6">
        <v>346378</v>
      </c>
      <c r="E1454" s="6">
        <v>868472</v>
      </c>
    </row>
    <row r="1455" spans="1:5" x14ac:dyDescent="0.25">
      <c r="A1455" s="15" t="s">
        <v>220</v>
      </c>
      <c r="B1455" s="14" t="s">
        <v>221</v>
      </c>
      <c r="C1455" s="6">
        <v>308596</v>
      </c>
      <c r="D1455" s="6">
        <v>346378</v>
      </c>
      <c r="E1455" s="6">
        <v>868472</v>
      </c>
    </row>
    <row r="1456" spans="1:5" x14ac:dyDescent="0.25">
      <c r="A1456" s="16" t="s">
        <v>263</v>
      </c>
      <c r="B1456" s="14" t="s">
        <v>84</v>
      </c>
      <c r="C1456" s="6">
        <v>308596</v>
      </c>
      <c r="D1456" s="6">
        <v>346378</v>
      </c>
      <c r="E1456" s="6">
        <v>868472</v>
      </c>
    </row>
    <row r="1457" spans="1:5" x14ac:dyDescent="0.25">
      <c r="A1457" s="17" t="s">
        <v>124</v>
      </c>
      <c r="B1457" s="14" t="s">
        <v>152</v>
      </c>
      <c r="C1457" s="18">
        <v>10220</v>
      </c>
      <c r="D1457" s="18">
        <v>9034</v>
      </c>
      <c r="E1457" s="18">
        <v>22169</v>
      </c>
    </row>
    <row r="1458" spans="1:5" x14ac:dyDescent="0.25">
      <c r="A1458" s="17" t="s">
        <v>128</v>
      </c>
      <c r="B1458" s="14" t="s">
        <v>158</v>
      </c>
      <c r="C1458" s="18">
        <v>298376</v>
      </c>
      <c r="D1458" s="18">
        <v>337344</v>
      </c>
      <c r="E1458" s="18">
        <v>846303</v>
      </c>
    </row>
    <row r="1459" spans="1:5" x14ac:dyDescent="0.25">
      <c r="A1459" s="13" t="s">
        <v>118</v>
      </c>
      <c r="B1459" s="14" t="s">
        <v>119</v>
      </c>
      <c r="C1459" s="6">
        <v>182850</v>
      </c>
      <c r="D1459" s="6">
        <v>158305</v>
      </c>
      <c r="E1459" s="6">
        <v>173176</v>
      </c>
    </row>
    <row r="1460" spans="1:5" x14ac:dyDescent="0.25">
      <c r="A1460" s="15" t="s">
        <v>220</v>
      </c>
      <c r="B1460" s="14" t="s">
        <v>221</v>
      </c>
      <c r="C1460" s="6">
        <v>182850</v>
      </c>
      <c r="D1460" s="6">
        <v>158305</v>
      </c>
      <c r="E1460" s="6">
        <v>173176</v>
      </c>
    </row>
    <row r="1461" spans="1:5" x14ac:dyDescent="0.25">
      <c r="A1461" s="16" t="s">
        <v>263</v>
      </c>
      <c r="B1461" s="14" t="s">
        <v>84</v>
      </c>
      <c r="C1461" s="6">
        <v>182850</v>
      </c>
      <c r="D1461" s="6">
        <v>158305</v>
      </c>
      <c r="E1461" s="6">
        <v>173176</v>
      </c>
    </row>
    <row r="1462" spans="1:5" x14ac:dyDescent="0.25">
      <c r="A1462" s="17" t="s">
        <v>36</v>
      </c>
      <c r="B1462" s="14" t="s">
        <v>155</v>
      </c>
      <c r="C1462" s="18">
        <v>95513</v>
      </c>
      <c r="D1462" s="18">
        <v>84082</v>
      </c>
      <c r="E1462" s="18">
        <v>100933</v>
      </c>
    </row>
    <row r="1463" spans="1:5" x14ac:dyDescent="0.25">
      <c r="A1463" s="17" t="s">
        <v>124</v>
      </c>
      <c r="B1463" s="14" t="s">
        <v>152</v>
      </c>
      <c r="C1463" s="18">
        <v>87337</v>
      </c>
      <c r="D1463" s="18">
        <v>74223</v>
      </c>
      <c r="E1463" s="18">
        <v>72243</v>
      </c>
    </row>
    <row r="1464" spans="1:5" x14ac:dyDescent="0.25">
      <c r="A1464" s="13" t="s">
        <v>120</v>
      </c>
      <c r="B1464" s="14" t="s">
        <v>98</v>
      </c>
      <c r="C1464" s="6">
        <v>226860</v>
      </c>
      <c r="D1464" s="6"/>
      <c r="E1464" s="6"/>
    </row>
    <row r="1465" spans="1:5" x14ac:dyDescent="0.25">
      <c r="A1465" s="15" t="s">
        <v>220</v>
      </c>
      <c r="B1465" s="14" t="s">
        <v>221</v>
      </c>
      <c r="C1465" s="6">
        <v>226860</v>
      </c>
      <c r="D1465" s="6"/>
      <c r="E1465" s="6"/>
    </row>
    <row r="1466" spans="1:5" x14ac:dyDescent="0.25">
      <c r="A1466" s="16" t="s">
        <v>151</v>
      </c>
      <c r="B1466" s="14" t="s">
        <v>2</v>
      </c>
      <c r="C1466" s="6">
        <v>2658</v>
      </c>
      <c r="D1466" s="6"/>
      <c r="E1466" s="6"/>
    </row>
    <row r="1467" spans="1:5" x14ac:dyDescent="0.25">
      <c r="A1467" s="17" t="s">
        <v>124</v>
      </c>
      <c r="B1467" s="14" t="s">
        <v>152</v>
      </c>
      <c r="C1467" s="18">
        <v>2658</v>
      </c>
      <c r="D1467" s="18"/>
      <c r="E1467" s="18"/>
    </row>
    <row r="1468" spans="1:5" x14ac:dyDescent="0.25">
      <c r="A1468" s="16" t="s">
        <v>273</v>
      </c>
      <c r="B1468" s="14" t="s">
        <v>271</v>
      </c>
      <c r="C1468" s="6">
        <v>224202</v>
      </c>
      <c r="D1468" s="6"/>
      <c r="E1468" s="6"/>
    </row>
    <row r="1469" spans="1:5" x14ac:dyDescent="0.25">
      <c r="A1469" s="17" t="s">
        <v>124</v>
      </c>
      <c r="B1469" s="14" t="s">
        <v>152</v>
      </c>
      <c r="C1469" s="18">
        <v>13679</v>
      </c>
      <c r="D1469" s="18"/>
      <c r="E1469" s="18"/>
    </row>
    <row r="1470" spans="1:5" x14ac:dyDescent="0.25">
      <c r="A1470" s="17" t="s">
        <v>128</v>
      </c>
      <c r="B1470" s="14" t="s">
        <v>158</v>
      </c>
      <c r="C1470" s="18">
        <v>210523</v>
      </c>
      <c r="D1470" s="18"/>
      <c r="E1470" s="18"/>
    </row>
    <row r="1471" spans="1:5" x14ac:dyDescent="0.25">
      <c r="A1471" s="9" t="s">
        <v>455</v>
      </c>
      <c r="B1471" s="10" t="s">
        <v>456</v>
      </c>
      <c r="C1471" s="6">
        <v>3780322</v>
      </c>
      <c r="D1471" s="6">
        <v>3924017</v>
      </c>
      <c r="E1471" s="6">
        <v>4093066</v>
      </c>
    </row>
    <row r="1472" spans="1:5" x14ac:dyDescent="0.25">
      <c r="A1472" s="11" t="s">
        <v>386</v>
      </c>
      <c r="B1472" s="12" t="s">
        <v>387</v>
      </c>
      <c r="C1472" s="6">
        <v>3780322</v>
      </c>
      <c r="D1472" s="6">
        <v>3924017</v>
      </c>
      <c r="E1472" s="6">
        <v>4093066</v>
      </c>
    </row>
    <row r="1473" spans="1:5" x14ac:dyDescent="0.25">
      <c r="A1473" s="13" t="s">
        <v>457</v>
      </c>
      <c r="B1473" s="14" t="s">
        <v>458</v>
      </c>
      <c r="C1473" s="6">
        <v>3515594</v>
      </c>
      <c r="D1473" s="6">
        <v>3644919</v>
      </c>
      <c r="E1473" s="6">
        <v>3787563</v>
      </c>
    </row>
    <row r="1474" spans="1:5" x14ac:dyDescent="0.25">
      <c r="A1474" s="15" t="s">
        <v>220</v>
      </c>
      <c r="B1474" s="14" t="s">
        <v>221</v>
      </c>
      <c r="C1474" s="6">
        <v>3515594</v>
      </c>
      <c r="D1474" s="6">
        <v>3644919</v>
      </c>
      <c r="E1474" s="6">
        <v>3787563</v>
      </c>
    </row>
    <row r="1475" spans="1:5" x14ac:dyDescent="0.25">
      <c r="A1475" s="16" t="s">
        <v>151</v>
      </c>
      <c r="B1475" s="14" t="s">
        <v>2</v>
      </c>
      <c r="C1475" s="6">
        <v>2332800</v>
      </c>
      <c r="D1475" s="6">
        <v>2342675</v>
      </c>
      <c r="E1475" s="6">
        <v>2352596</v>
      </c>
    </row>
    <row r="1476" spans="1:5" x14ac:dyDescent="0.25">
      <c r="A1476" s="17" t="s">
        <v>36</v>
      </c>
      <c r="B1476" s="14" t="s">
        <v>155</v>
      </c>
      <c r="C1476" s="18">
        <v>2044567</v>
      </c>
      <c r="D1476" s="18">
        <v>2054442</v>
      </c>
      <c r="E1476" s="18">
        <v>2064363</v>
      </c>
    </row>
    <row r="1477" spans="1:5" x14ac:dyDescent="0.25">
      <c r="A1477" s="17" t="s">
        <v>124</v>
      </c>
      <c r="B1477" s="14" t="s">
        <v>152</v>
      </c>
      <c r="C1477" s="18">
        <v>283043</v>
      </c>
      <c r="D1477" s="18">
        <v>283043</v>
      </c>
      <c r="E1477" s="18">
        <v>283043</v>
      </c>
    </row>
    <row r="1478" spans="1:5" x14ac:dyDescent="0.25">
      <c r="A1478" s="17" t="s">
        <v>125</v>
      </c>
      <c r="B1478" s="14" t="s">
        <v>156</v>
      </c>
      <c r="C1478" s="18">
        <v>146</v>
      </c>
      <c r="D1478" s="18">
        <v>146</v>
      </c>
      <c r="E1478" s="18">
        <v>146</v>
      </c>
    </row>
    <row r="1479" spans="1:5" x14ac:dyDescent="0.25">
      <c r="A1479" s="17" t="s">
        <v>128</v>
      </c>
      <c r="B1479" s="14" t="s">
        <v>158</v>
      </c>
      <c r="C1479" s="18">
        <v>5044</v>
      </c>
      <c r="D1479" s="18">
        <v>5044</v>
      </c>
      <c r="E1479" s="18">
        <v>5044</v>
      </c>
    </row>
    <row r="1480" spans="1:5" x14ac:dyDescent="0.25">
      <c r="A1480" s="16" t="s">
        <v>36</v>
      </c>
      <c r="B1480" s="14" t="s">
        <v>37</v>
      </c>
      <c r="C1480" s="6">
        <v>1314</v>
      </c>
      <c r="D1480" s="6">
        <v>1314</v>
      </c>
      <c r="E1480" s="6">
        <v>1314</v>
      </c>
    </row>
    <row r="1481" spans="1:5" x14ac:dyDescent="0.25">
      <c r="A1481" s="17" t="s">
        <v>124</v>
      </c>
      <c r="B1481" s="14" t="s">
        <v>152</v>
      </c>
      <c r="C1481" s="18">
        <v>1048</v>
      </c>
      <c r="D1481" s="18">
        <v>1048</v>
      </c>
      <c r="E1481" s="18">
        <v>1048</v>
      </c>
    </row>
    <row r="1482" spans="1:5" x14ac:dyDescent="0.25">
      <c r="A1482" s="17" t="s">
        <v>128</v>
      </c>
      <c r="B1482" s="14" t="s">
        <v>158</v>
      </c>
      <c r="C1482" s="18">
        <v>266</v>
      </c>
      <c r="D1482" s="18">
        <v>266</v>
      </c>
      <c r="E1482" s="18">
        <v>266</v>
      </c>
    </row>
    <row r="1483" spans="1:5" x14ac:dyDescent="0.25">
      <c r="A1483" s="16" t="s">
        <v>28</v>
      </c>
      <c r="B1483" s="14" t="s">
        <v>29</v>
      </c>
      <c r="C1483" s="6">
        <v>1149885</v>
      </c>
      <c r="D1483" s="6">
        <v>1282607</v>
      </c>
      <c r="E1483" s="6">
        <v>1415330</v>
      </c>
    </row>
    <row r="1484" spans="1:5" x14ac:dyDescent="0.25">
      <c r="A1484" s="17" t="s">
        <v>124</v>
      </c>
      <c r="B1484" s="14" t="s">
        <v>152</v>
      </c>
      <c r="C1484" s="18">
        <v>1149221</v>
      </c>
      <c r="D1484" s="18">
        <v>1281944</v>
      </c>
      <c r="E1484" s="18">
        <v>1414667</v>
      </c>
    </row>
    <row r="1485" spans="1:5" x14ac:dyDescent="0.25">
      <c r="A1485" s="17" t="s">
        <v>125</v>
      </c>
      <c r="B1485" s="14" t="s">
        <v>156</v>
      </c>
      <c r="C1485" s="18">
        <v>664</v>
      </c>
      <c r="D1485" s="18">
        <v>663</v>
      </c>
      <c r="E1485" s="18">
        <v>663</v>
      </c>
    </row>
    <row r="1486" spans="1:5" x14ac:dyDescent="0.25">
      <c r="A1486" s="16" t="s">
        <v>30</v>
      </c>
      <c r="B1486" s="14" t="s">
        <v>31</v>
      </c>
      <c r="C1486" s="6">
        <v>23293</v>
      </c>
      <c r="D1486" s="6">
        <v>10021</v>
      </c>
      <c r="E1486" s="6">
        <v>10021</v>
      </c>
    </row>
    <row r="1487" spans="1:5" x14ac:dyDescent="0.25">
      <c r="A1487" s="17" t="s">
        <v>36</v>
      </c>
      <c r="B1487" s="14" t="s">
        <v>155</v>
      </c>
      <c r="C1487" s="18">
        <v>13271</v>
      </c>
      <c r="D1487" s="18"/>
      <c r="E1487" s="18"/>
    </row>
    <row r="1488" spans="1:5" x14ac:dyDescent="0.25">
      <c r="A1488" s="17" t="s">
        <v>124</v>
      </c>
      <c r="B1488" s="14" t="s">
        <v>152</v>
      </c>
      <c r="C1488" s="18">
        <v>10022</v>
      </c>
      <c r="D1488" s="18">
        <v>10021</v>
      </c>
      <c r="E1488" s="18">
        <v>10021</v>
      </c>
    </row>
    <row r="1489" spans="1:5" x14ac:dyDescent="0.25">
      <c r="A1489" s="16" t="s">
        <v>215</v>
      </c>
      <c r="B1489" s="14" t="s">
        <v>32</v>
      </c>
      <c r="C1489" s="6">
        <v>8302</v>
      </c>
      <c r="D1489" s="6">
        <v>8302</v>
      </c>
      <c r="E1489" s="6">
        <v>8302</v>
      </c>
    </row>
    <row r="1490" spans="1:5" x14ac:dyDescent="0.25">
      <c r="A1490" s="17" t="s">
        <v>124</v>
      </c>
      <c r="B1490" s="14" t="s">
        <v>152</v>
      </c>
      <c r="C1490" s="18">
        <v>8302</v>
      </c>
      <c r="D1490" s="18">
        <v>8302</v>
      </c>
      <c r="E1490" s="18">
        <v>8302</v>
      </c>
    </row>
    <row r="1491" spans="1:5" x14ac:dyDescent="0.25">
      <c r="A1491" s="13" t="s">
        <v>459</v>
      </c>
      <c r="B1491" s="14" t="s">
        <v>460</v>
      </c>
      <c r="C1491" s="6">
        <v>264728</v>
      </c>
      <c r="D1491" s="6">
        <v>279098</v>
      </c>
      <c r="E1491" s="6">
        <v>305503</v>
      </c>
    </row>
    <row r="1492" spans="1:5" x14ac:dyDescent="0.25">
      <c r="A1492" s="15" t="s">
        <v>220</v>
      </c>
      <c r="B1492" s="14" t="s">
        <v>221</v>
      </c>
      <c r="C1492" s="6">
        <v>264728</v>
      </c>
      <c r="D1492" s="6">
        <v>279098</v>
      </c>
      <c r="E1492" s="6">
        <v>305503</v>
      </c>
    </row>
    <row r="1493" spans="1:5" x14ac:dyDescent="0.25">
      <c r="A1493" s="16" t="s">
        <v>28</v>
      </c>
      <c r="B1493" s="14" t="s">
        <v>29</v>
      </c>
      <c r="C1493" s="6">
        <v>264728</v>
      </c>
      <c r="D1493" s="6">
        <v>279098</v>
      </c>
      <c r="E1493" s="6">
        <v>305503</v>
      </c>
    </row>
    <row r="1494" spans="1:5" x14ac:dyDescent="0.25">
      <c r="A1494" s="17" t="s">
        <v>124</v>
      </c>
      <c r="B1494" s="14" t="s">
        <v>152</v>
      </c>
      <c r="C1494" s="18">
        <v>222622</v>
      </c>
      <c r="D1494" s="18">
        <v>255905</v>
      </c>
      <c r="E1494" s="18">
        <v>278096</v>
      </c>
    </row>
    <row r="1495" spans="1:5" x14ac:dyDescent="0.25">
      <c r="A1495" s="17" t="s">
        <v>125</v>
      </c>
      <c r="B1495" s="14" t="s">
        <v>156</v>
      </c>
      <c r="C1495" s="18">
        <v>265</v>
      </c>
      <c r="D1495" s="18">
        <v>265</v>
      </c>
      <c r="E1495" s="18">
        <v>265</v>
      </c>
    </row>
    <row r="1496" spans="1:5" x14ac:dyDescent="0.25">
      <c r="A1496" s="17" t="s">
        <v>128</v>
      </c>
      <c r="B1496" s="14" t="s">
        <v>158</v>
      </c>
      <c r="C1496" s="18">
        <v>41841</v>
      </c>
      <c r="D1496" s="18">
        <v>22928</v>
      </c>
      <c r="E1496" s="18">
        <v>27142</v>
      </c>
    </row>
    <row r="1497" spans="1:5" x14ac:dyDescent="0.25">
      <c r="A1497" s="9" t="s">
        <v>461</v>
      </c>
      <c r="B1497" s="10" t="s">
        <v>462</v>
      </c>
      <c r="C1497" s="6">
        <v>14039191</v>
      </c>
      <c r="D1497" s="6">
        <v>14082391</v>
      </c>
      <c r="E1497" s="6">
        <v>14066343</v>
      </c>
    </row>
    <row r="1498" spans="1:5" x14ac:dyDescent="0.25">
      <c r="A1498" s="11" t="s">
        <v>386</v>
      </c>
      <c r="B1498" s="12" t="s">
        <v>387</v>
      </c>
      <c r="C1498" s="6">
        <v>14039191</v>
      </c>
      <c r="D1498" s="6">
        <v>14082391</v>
      </c>
      <c r="E1498" s="6">
        <v>14066343</v>
      </c>
    </row>
    <row r="1499" spans="1:5" x14ac:dyDescent="0.25">
      <c r="A1499" s="13" t="s">
        <v>463</v>
      </c>
      <c r="B1499" s="14" t="s">
        <v>464</v>
      </c>
      <c r="C1499" s="6">
        <v>10065830</v>
      </c>
      <c r="D1499" s="6">
        <v>10097954</v>
      </c>
      <c r="E1499" s="6">
        <v>10130229</v>
      </c>
    </row>
    <row r="1500" spans="1:5" x14ac:dyDescent="0.25">
      <c r="A1500" s="15" t="s">
        <v>177</v>
      </c>
      <c r="B1500" s="14" t="s">
        <v>178</v>
      </c>
      <c r="C1500" s="6">
        <v>10065830</v>
      </c>
      <c r="D1500" s="6">
        <v>10097954</v>
      </c>
      <c r="E1500" s="6">
        <v>10130229</v>
      </c>
    </row>
    <row r="1501" spans="1:5" x14ac:dyDescent="0.25">
      <c r="A1501" s="16" t="s">
        <v>151</v>
      </c>
      <c r="B1501" s="14" t="s">
        <v>2</v>
      </c>
      <c r="C1501" s="6">
        <v>10065830</v>
      </c>
      <c r="D1501" s="6">
        <v>10097954</v>
      </c>
      <c r="E1501" s="6">
        <v>10130229</v>
      </c>
    </row>
    <row r="1502" spans="1:5" x14ac:dyDescent="0.25">
      <c r="A1502" s="17" t="s">
        <v>36</v>
      </c>
      <c r="B1502" s="14" t="s">
        <v>155</v>
      </c>
      <c r="C1502" s="18">
        <v>6715596</v>
      </c>
      <c r="D1502" s="18">
        <v>6747720</v>
      </c>
      <c r="E1502" s="18">
        <v>6779995</v>
      </c>
    </row>
    <row r="1503" spans="1:5" x14ac:dyDescent="0.25">
      <c r="A1503" s="17" t="s">
        <v>124</v>
      </c>
      <c r="B1503" s="14" t="s">
        <v>152</v>
      </c>
      <c r="C1503" s="18">
        <v>2773218</v>
      </c>
      <c r="D1503" s="18">
        <v>2773218</v>
      </c>
      <c r="E1503" s="18">
        <v>2773218</v>
      </c>
    </row>
    <row r="1504" spans="1:5" x14ac:dyDescent="0.25">
      <c r="A1504" s="17" t="s">
        <v>125</v>
      </c>
      <c r="B1504" s="14" t="s">
        <v>156</v>
      </c>
      <c r="C1504" s="18">
        <v>20909</v>
      </c>
      <c r="D1504" s="18">
        <v>20909</v>
      </c>
      <c r="E1504" s="18">
        <v>20909</v>
      </c>
    </row>
    <row r="1505" spans="1:5" x14ac:dyDescent="0.25">
      <c r="A1505" s="17" t="s">
        <v>126</v>
      </c>
      <c r="B1505" s="14" t="s">
        <v>157</v>
      </c>
      <c r="C1505" s="18">
        <v>13272</v>
      </c>
      <c r="D1505" s="18">
        <v>13272</v>
      </c>
      <c r="E1505" s="18">
        <v>13272</v>
      </c>
    </row>
    <row r="1506" spans="1:5" x14ac:dyDescent="0.25">
      <c r="A1506" s="17" t="s">
        <v>129</v>
      </c>
      <c r="B1506" s="14" t="s">
        <v>180</v>
      </c>
      <c r="C1506" s="18">
        <v>13272</v>
      </c>
      <c r="D1506" s="18">
        <v>13272</v>
      </c>
      <c r="E1506" s="18">
        <v>13272</v>
      </c>
    </row>
    <row r="1507" spans="1:5" x14ac:dyDescent="0.25">
      <c r="A1507" s="17" t="s">
        <v>128</v>
      </c>
      <c r="B1507" s="14" t="s">
        <v>158</v>
      </c>
      <c r="C1507" s="18">
        <v>407458</v>
      </c>
      <c r="D1507" s="18">
        <v>407458</v>
      </c>
      <c r="E1507" s="18">
        <v>407458</v>
      </c>
    </row>
    <row r="1508" spans="1:5" x14ac:dyDescent="0.25">
      <c r="A1508" s="17" t="s">
        <v>130</v>
      </c>
      <c r="B1508" s="14" t="s">
        <v>159</v>
      </c>
      <c r="C1508" s="18">
        <v>122105</v>
      </c>
      <c r="D1508" s="18">
        <v>122105</v>
      </c>
      <c r="E1508" s="18">
        <v>122105</v>
      </c>
    </row>
    <row r="1509" spans="1:5" x14ac:dyDescent="0.25">
      <c r="A1509" s="13" t="s">
        <v>465</v>
      </c>
      <c r="B1509" s="14" t="s">
        <v>466</v>
      </c>
      <c r="C1509" s="6">
        <v>3450791</v>
      </c>
      <c r="D1509" s="6">
        <v>3450791</v>
      </c>
      <c r="E1509" s="6">
        <v>3450791</v>
      </c>
    </row>
    <row r="1510" spans="1:5" x14ac:dyDescent="0.25">
      <c r="A1510" s="15" t="s">
        <v>177</v>
      </c>
      <c r="B1510" s="14" t="s">
        <v>178</v>
      </c>
      <c r="C1510" s="6">
        <v>3450791</v>
      </c>
      <c r="D1510" s="6">
        <v>3450791</v>
      </c>
      <c r="E1510" s="6">
        <v>3450791</v>
      </c>
    </row>
    <row r="1511" spans="1:5" x14ac:dyDescent="0.25">
      <c r="A1511" s="16" t="s">
        <v>151</v>
      </c>
      <c r="B1511" s="14" t="s">
        <v>2</v>
      </c>
      <c r="C1511" s="6">
        <v>3450791</v>
      </c>
      <c r="D1511" s="6">
        <v>3450791</v>
      </c>
      <c r="E1511" s="6">
        <v>3450791</v>
      </c>
    </row>
    <row r="1512" spans="1:5" x14ac:dyDescent="0.25">
      <c r="A1512" s="17" t="s">
        <v>124</v>
      </c>
      <c r="B1512" s="14" t="s">
        <v>152</v>
      </c>
      <c r="C1512" s="18">
        <v>3450791</v>
      </c>
      <c r="D1512" s="18">
        <v>3450791</v>
      </c>
      <c r="E1512" s="18">
        <v>3450791</v>
      </c>
    </row>
    <row r="1513" spans="1:5" x14ac:dyDescent="0.25">
      <c r="A1513" s="13" t="s">
        <v>467</v>
      </c>
      <c r="B1513" s="14" t="s">
        <v>468</v>
      </c>
      <c r="C1513" s="6">
        <v>507570</v>
      </c>
      <c r="D1513" s="6">
        <v>516146</v>
      </c>
      <c r="E1513" s="6">
        <v>467823</v>
      </c>
    </row>
    <row r="1514" spans="1:5" x14ac:dyDescent="0.25">
      <c r="A1514" s="15" t="s">
        <v>177</v>
      </c>
      <c r="B1514" s="14" t="s">
        <v>178</v>
      </c>
      <c r="C1514" s="6">
        <v>507570</v>
      </c>
      <c r="D1514" s="6">
        <v>516146</v>
      </c>
      <c r="E1514" s="6">
        <v>467823</v>
      </c>
    </row>
    <row r="1515" spans="1:5" x14ac:dyDescent="0.25">
      <c r="A1515" s="16" t="s">
        <v>36</v>
      </c>
      <c r="B1515" s="14" t="s">
        <v>37</v>
      </c>
      <c r="C1515" s="6">
        <v>329591</v>
      </c>
      <c r="D1515" s="6">
        <v>336028</v>
      </c>
      <c r="E1515" s="6">
        <v>340823</v>
      </c>
    </row>
    <row r="1516" spans="1:5" x14ac:dyDescent="0.25">
      <c r="A1516" s="17" t="s">
        <v>36</v>
      </c>
      <c r="B1516" s="14" t="s">
        <v>155</v>
      </c>
      <c r="C1516" s="18">
        <v>38390</v>
      </c>
      <c r="D1516" s="18">
        <v>38966</v>
      </c>
      <c r="E1516" s="18">
        <v>39158</v>
      </c>
    </row>
    <row r="1517" spans="1:5" x14ac:dyDescent="0.25">
      <c r="A1517" s="17" t="s">
        <v>124</v>
      </c>
      <c r="B1517" s="14" t="s">
        <v>152</v>
      </c>
      <c r="C1517" s="18">
        <v>284501</v>
      </c>
      <c r="D1517" s="18">
        <v>290362</v>
      </c>
      <c r="E1517" s="18">
        <v>294965</v>
      </c>
    </row>
    <row r="1518" spans="1:5" x14ac:dyDescent="0.25">
      <c r="A1518" s="17" t="s">
        <v>30</v>
      </c>
      <c r="B1518" s="14" t="s">
        <v>444</v>
      </c>
      <c r="C1518" s="18">
        <v>6700</v>
      </c>
      <c r="D1518" s="18">
        <v>6700</v>
      </c>
      <c r="E1518" s="18">
        <v>6700</v>
      </c>
    </row>
    <row r="1519" spans="1:5" x14ac:dyDescent="0.25">
      <c r="A1519" s="16" t="s">
        <v>28</v>
      </c>
      <c r="B1519" s="14" t="s">
        <v>29</v>
      </c>
      <c r="C1519" s="6">
        <v>160500</v>
      </c>
      <c r="D1519" s="6">
        <v>167500</v>
      </c>
      <c r="E1519" s="6">
        <v>127000</v>
      </c>
    </row>
    <row r="1520" spans="1:5" x14ac:dyDescent="0.25">
      <c r="A1520" s="17" t="s">
        <v>124</v>
      </c>
      <c r="B1520" s="14" t="s">
        <v>152</v>
      </c>
      <c r="C1520" s="18">
        <v>131500</v>
      </c>
      <c r="D1520" s="18">
        <v>135000</v>
      </c>
      <c r="E1520" s="18">
        <v>94000</v>
      </c>
    </row>
    <row r="1521" spans="1:5" x14ac:dyDescent="0.25">
      <c r="A1521" s="17" t="s">
        <v>126</v>
      </c>
      <c r="B1521" s="14" t="s">
        <v>157</v>
      </c>
      <c r="C1521" s="18">
        <v>5000</v>
      </c>
      <c r="D1521" s="18">
        <v>5000</v>
      </c>
      <c r="E1521" s="18">
        <v>5000</v>
      </c>
    </row>
    <row r="1522" spans="1:5" x14ac:dyDescent="0.25">
      <c r="A1522" s="17" t="s">
        <v>127</v>
      </c>
      <c r="B1522" s="14" t="s">
        <v>261</v>
      </c>
      <c r="C1522" s="18">
        <v>4000</v>
      </c>
      <c r="D1522" s="18">
        <v>4000</v>
      </c>
      <c r="E1522" s="18">
        <v>4000</v>
      </c>
    </row>
    <row r="1523" spans="1:5" x14ac:dyDescent="0.25">
      <c r="A1523" s="17" t="s">
        <v>128</v>
      </c>
      <c r="B1523" s="14" t="s">
        <v>158</v>
      </c>
      <c r="C1523" s="18">
        <v>20000</v>
      </c>
      <c r="D1523" s="18">
        <v>23500</v>
      </c>
      <c r="E1523" s="18">
        <v>24000</v>
      </c>
    </row>
    <row r="1524" spans="1:5" x14ac:dyDescent="0.25">
      <c r="A1524" s="16" t="s">
        <v>215</v>
      </c>
      <c r="B1524" s="14" t="s">
        <v>32</v>
      </c>
      <c r="C1524" s="6">
        <v>17479</v>
      </c>
      <c r="D1524" s="6">
        <v>12618</v>
      </c>
      <c r="E1524" s="6"/>
    </row>
    <row r="1525" spans="1:5" x14ac:dyDescent="0.25">
      <c r="A1525" s="17" t="s">
        <v>124</v>
      </c>
      <c r="B1525" s="14" t="s">
        <v>152</v>
      </c>
      <c r="C1525" s="18">
        <v>10039</v>
      </c>
      <c r="D1525" s="18">
        <v>12618</v>
      </c>
      <c r="E1525" s="18"/>
    </row>
    <row r="1526" spans="1:5" x14ac:dyDescent="0.25">
      <c r="A1526" s="17" t="s">
        <v>128</v>
      </c>
      <c r="B1526" s="14" t="s">
        <v>158</v>
      </c>
      <c r="C1526" s="18">
        <v>7440</v>
      </c>
      <c r="D1526" s="18"/>
      <c r="E1526" s="18"/>
    </row>
    <row r="1527" spans="1:5" x14ac:dyDescent="0.25">
      <c r="A1527" s="13" t="s">
        <v>469</v>
      </c>
      <c r="B1527" s="14" t="s">
        <v>470</v>
      </c>
      <c r="C1527" s="6">
        <v>15000</v>
      </c>
      <c r="D1527" s="6">
        <v>17500</v>
      </c>
      <c r="E1527" s="6">
        <v>17500</v>
      </c>
    </row>
    <row r="1528" spans="1:5" x14ac:dyDescent="0.25">
      <c r="A1528" s="15" t="s">
        <v>177</v>
      </c>
      <c r="B1528" s="14" t="s">
        <v>178</v>
      </c>
      <c r="C1528" s="6">
        <v>15000</v>
      </c>
      <c r="D1528" s="6">
        <v>17500</v>
      </c>
      <c r="E1528" s="6">
        <v>17500</v>
      </c>
    </row>
    <row r="1529" spans="1:5" x14ac:dyDescent="0.25">
      <c r="A1529" s="16" t="s">
        <v>36</v>
      </c>
      <c r="B1529" s="14" t="s">
        <v>37</v>
      </c>
      <c r="C1529" s="6">
        <v>15000</v>
      </c>
      <c r="D1529" s="6">
        <v>17500</v>
      </c>
      <c r="E1529" s="6">
        <v>17500</v>
      </c>
    </row>
    <row r="1530" spans="1:5" x14ac:dyDescent="0.25">
      <c r="A1530" s="17" t="s">
        <v>128</v>
      </c>
      <c r="B1530" s="14" t="s">
        <v>158</v>
      </c>
      <c r="C1530" s="18">
        <v>15000</v>
      </c>
      <c r="D1530" s="18">
        <v>17500</v>
      </c>
      <c r="E1530" s="18">
        <v>17500</v>
      </c>
    </row>
    <row r="1531" spans="1:5" x14ac:dyDescent="0.25">
      <c r="A1531" s="9" t="s">
        <v>471</v>
      </c>
      <c r="B1531" s="10" t="s">
        <v>472</v>
      </c>
      <c r="C1531" s="6">
        <v>85061754</v>
      </c>
      <c r="D1531" s="6">
        <v>51959014</v>
      </c>
      <c r="E1531" s="6">
        <v>50937706</v>
      </c>
    </row>
    <row r="1532" spans="1:5" x14ac:dyDescent="0.25">
      <c r="A1532" s="11" t="s">
        <v>431</v>
      </c>
      <c r="B1532" s="12" t="s">
        <v>432</v>
      </c>
      <c r="C1532" s="6">
        <v>85061754</v>
      </c>
      <c r="D1532" s="6">
        <v>51959014</v>
      </c>
      <c r="E1532" s="6">
        <v>50937706</v>
      </c>
    </row>
    <row r="1533" spans="1:5" x14ac:dyDescent="0.25">
      <c r="A1533" s="13" t="s">
        <v>473</v>
      </c>
      <c r="B1533" s="14" t="s">
        <v>474</v>
      </c>
      <c r="C1533" s="6">
        <v>7715745</v>
      </c>
      <c r="D1533" s="6">
        <v>7695498</v>
      </c>
      <c r="E1533" s="6">
        <v>7710825</v>
      </c>
    </row>
    <row r="1534" spans="1:5" x14ac:dyDescent="0.25">
      <c r="A1534" s="15" t="s">
        <v>475</v>
      </c>
      <c r="B1534" s="14" t="s">
        <v>476</v>
      </c>
      <c r="C1534" s="6">
        <v>7715745</v>
      </c>
      <c r="D1534" s="6">
        <v>7695498</v>
      </c>
      <c r="E1534" s="6">
        <v>7710825</v>
      </c>
    </row>
    <row r="1535" spans="1:5" x14ac:dyDescent="0.25">
      <c r="A1535" s="16" t="s">
        <v>151</v>
      </c>
      <c r="B1535" s="14" t="s">
        <v>2</v>
      </c>
      <c r="C1535" s="6">
        <v>6017956</v>
      </c>
      <c r="D1535" s="6">
        <v>6033212</v>
      </c>
      <c r="E1535" s="6">
        <v>6048539</v>
      </c>
    </row>
    <row r="1536" spans="1:5" x14ac:dyDescent="0.25">
      <c r="A1536" s="17" t="s">
        <v>36</v>
      </c>
      <c r="B1536" s="14" t="s">
        <v>155</v>
      </c>
      <c r="C1536" s="18">
        <v>3181678</v>
      </c>
      <c r="D1536" s="18">
        <v>3196934</v>
      </c>
      <c r="E1536" s="18">
        <v>3212261</v>
      </c>
    </row>
    <row r="1537" spans="1:5" x14ac:dyDescent="0.25">
      <c r="A1537" s="17" t="s">
        <v>124</v>
      </c>
      <c r="B1537" s="14" t="s">
        <v>152</v>
      </c>
      <c r="C1537" s="18">
        <v>2807344</v>
      </c>
      <c r="D1537" s="18">
        <v>2807344</v>
      </c>
      <c r="E1537" s="18">
        <v>2807344</v>
      </c>
    </row>
    <row r="1538" spans="1:5" x14ac:dyDescent="0.25">
      <c r="A1538" s="17" t="s">
        <v>125</v>
      </c>
      <c r="B1538" s="14" t="s">
        <v>156</v>
      </c>
      <c r="C1538" s="18">
        <v>2389</v>
      </c>
      <c r="D1538" s="18">
        <v>2389</v>
      </c>
      <c r="E1538" s="18">
        <v>2389</v>
      </c>
    </row>
    <row r="1539" spans="1:5" x14ac:dyDescent="0.25">
      <c r="A1539" s="17" t="s">
        <v>126</v>
      </c>
      <c r="B1539" s="14" t="s">
        <v>157</v>
      </c>
      <c r="C1539" s="18">
        <v>26545</v>
      </c>
      <c r="D1539" s="18">
        <v>26545</v>
      </c>
      <c r="E1539" s="18">
        <v>26545</v>
      </c>
    </row>
    <row r="1540" spans="1:5" x14ac:dyDescent="0.25">
      <c r="A1540" s="16" t="s">
        <v>36</v>
      </c>
      <c r="B1540" s="14" t="s">
        <v>37</v>
      </c>
      <c r="C1540" s="6">
        <v>39817</v>
      </c>
      <c r="D1540" s="6">
        <v>39817</v>
      </c>
      <c r="E1540" s="6">
        <v>39817</v>
      </c>
    </row>
    <row r="1541" spans="1:5" x14ac:dyDescent="0.25">
      <c r="A1541" s="17" t="s">
        <v>124</v>
      </c>
      <c r="B1541" s="14" t="s">
        <v>152</v>
      </c>
      <c r="C1541" s="18">
        <v>39817</v>
      </c>
      <c r="D1541" s="18">
        <v>39817</v>
      </c>
      <c r="E1541" s="18">
        <v>39817</v>
      </c>
    </row>
    <row r="1542" spans="1:5" x14ac:dyDescent="0.25">
      <c r="A1542" s="16" t="s">
        <v>28</v>
      </c>
      <c r="B1542" s="14" t="s">
        <v>29</v>
      </c>
      <c r="C1542" s="6">
        <v>1651336</v>
      </c>
      <c r="D1542" s="6">
        <v>1622469</v>
      </c>
      <c r="E1542" s="6">
        <v>1622469</v>
      </c>
    </row>
    <row r="1543" spans="1:5" x14ac:dyDescent="0.25">
      <c r="A1543" s="17" t="s">
        <v>36</v>
      </c>
      <c r="B1543" s="14" t="s">
        <v>155</v>
      </c>
      <c r="C1543" s="18">
        <v>1434734</v>
      </c>
      <c r="D1543" s="18">
        <v>1434734</v>
      </c>
      <c r="E1543" s="18">
        <v>1434734</v>
      </c>
    </row>
    <row r="1544" spans="1:5" x14ac:dyDescent="0.25">
      <c r="A1544" s="17" t="s">
        <v>124</v>
      </c>
      <c r="B1544" s="14" t="s">
        <v>152</v>
      </c>
      <c r="C1544" s="18">
        <v>208307</v>
      </c>
      <c r="D1544" s="18">
        <v>179440</v>
      </c>
      <c r="E1544" s="18">
        <v>179440</v>
      </c>
    </row>
    <row r="1545" spans="1:5" x14ac:dyDescent="0.25">
      <c r="A1545" s="17" t="s">
        <v>128</v>
      </c>
      <c r="B1545" s="14" t="s">
        <v>158</v>
      </c>
      <c r="C1545" s="18">
        <v>8295</v>
      </c>
      <c r="D1545" s="18">
        <v>8295</v>
      </c>
      <c r="E1545" s="18">
        <v>8295</v>
      </c>
    </row>
    <row r="1546" spans="1:5" x14ac:dyDescent="0.25">
      <c r="A1546" s="16" t="s">
        <v>215</v>
      </c>
      <c r="B1546" s="14" t="s">
        <v>32</v>
      </c>
      <c r="C1546" s="6">
        <v>6636</v>
      </c>
      <c r="D1546" s="6"/>
      <c r="E1546" s="6"/>
    </row>
    <row r="1547" spans="1:5" x14ac:dyDescent="0.25">
      <c r="A1547" s="17" t="s">
        <v>124</v>
      </c>
      <c r="B1547" s="14" t="s">
        <v>152</v>
      </c>
      <c r="C1547" s="18">
        <v>6636</v>
      </c>
      <c r="D1547" s="18"/>
      <c r="E1547" s="18"/>
    </row>
    <row r="1548" spans="1:5" x14ac:dyDescent="0.25">
      <c r="A1548" s="13" t="s">
        <v>477</v>
      </c>
      <c r="B1548" s="14" t="s">
        <v>478</v>
      </c>
      <c r="C1548" s="6">
        <v>4506935</v>
      </c>
      <c r="D1548" s="6">
        <v>4506935</v>
      </c>
      <c r="E1548" s="6">
        <v>4506935</v>
      </c>
    </row>
    <row r="1549" spans="1:5" x14ac:dyDescent="0.25">
      <c r="A1549" s="15" t="s">
        <v>475</v>
      </c>
      <c r="B1549" s="14" t="s">
        <v>476</v>
      </c>
      <c r="C1549" s="6">
        <v>4506935</v>
      </c>
      <c r="D1549" s="6">
        <v>4506935</v>
      </c>
      <c r="E1549" s="6">
        <v>4506935</v>
      </c>
    </row>
    <row r="1550" spans="1:5" x14ac:dyDescent="0.25">
      <c r="A1550" s="16" t="s">
        <v>151</v>
      </c>
      <c r="B1550" s="14" t="s">
        <v>2</v>
      </c>
      <c r="C1550" s="6">
        <v>4506935</v>
      </c>
      <c r="D1550" s="6">
        <v>4506935</v>
      </c>
      <c r="E1550" s="6">
        <v>4506935</v>
      </c>
    </row>
    <row r="1551" spans="1:5" x14ac:dyDescent="0.25">
      <c r="A1551" s="17" t="s">
        <v>124</v>
      </c>
      <c r="B1551" s="14" t="s">
        <v>152</v>
      </c>
      <c r="C1551" s="18">
        <v>4506935</v>
      </c>
      <c r="D1551" s="18">
        <v>4506935</v>
      </c>
      <c r="E1551" s="18">
        <v>4506935</v>
      </c>
    </row>
    <row r="1552" spans="1:5" x14ac:dyDescent="0.25">
      <c r="A1552" s="13" t="s">
        <v>479</v>
      </c>
      <c r="B1552" s="14" t="s">
        <v>480</v>
      </c>
      <c r="C1552" s="6">
        <v>814918</v>
      </c>
      <c r="D1552" s="6">
        <v>814918</v>
      </c>
      <c r="E1552" s="6">
        <v>814918</v>
      </c>
    </row>
    <row r="1553" spans="1:5" x14ac:dyDescent="0.25">
      <c r="A1553" s="15" t="s">
        <v>481</v>
      </c>
      <c r="B1553" s="14" t="s">
        <v>482</v>
      </c>
      <c r="C1553" s="6">
        <v>814918</v>
      </c>
      <c r="D1553" s="6">
        <v>814918</v>
      </c>
      <c r="E1553" s="6">
        <v>814918</v>
      </c>
    </row>
    <row r="1554" spans="1:5" x14ac:dyDescent="0.25">
      <c r="A1554" s="16" t="s">
        <v>151</v>
      </c>
      <c r="B1554" s="14" t="s">
        <v>2</v>
      </c>
      <c r="C1554" s="6">
        <v>814918</v>
      </c>
      <c r="D1554" s="6">
        <v>814918</v>
      </c>
      <c r="E1554" s="6">
        <v>814918</v>
      </c>
    </row>
    <row r="1555" spans="1:5" x14ac:dyDescent="0.25">
      <c r="A1555" s="17" t="s">
        <v>124</v>
      </c>
      <c r="B1555" s="14" t="s">
        <v>152</v>
      </c>
      <c r="C1555" s="18">
        <v>814918</v>
      </c>
      <c r="D1555" s="18">
        <v>814918</v>
      </c>
      <c r="E1555" s="18">
        <v>814918</v>
      </c>
    </row>
    <row r="1556" spans="1:5" x14ac:dyDescent="0.25">
      <c r="A1556" s="13" t="s">
        <v>483</v>
      </c>
      <c r="B1556" s="14" t="s">
        <v>484</v>
      </c>
      <c r="C1556" s="6">
        <v>345080</v>
      </c>
      <c r="D1556" s="6">
        <v>345080</v>
      </c>
      <c r="E1556" s="6">
        <v>350057</v>
      </c>
    </row>
    <row r="1557" spans="1:5" x14ac:dyDescent="0.25">
      <c r="A1557" s="15" t="s">
        <v>475</v>
      </c>
      <c r="B1557" s="14" t="s">
        <v>476</v>
      </c>
      <c r="C1557" s="6">
        <v>345080</v>
      </c>
      <c r="D1557" s="6">
        <v>345080</v>
      </c>
      <c r="E1557" s="6">
        <v>350057</v>
      </c>
    </row>
    <row r="1558" spans="1:5" x14ac:dyDescent="0.25">
      <c r="A1558" s="16" t="s">
        <v>485</v>
      </c>
      <c r="B1558" s="14" t="s">
        <v>486</v>
      </c>
      <c r="C1558" s="6">
        <v>345080</v>
      </c>
      <c r="D1558" s="6">
        <v>345080</v>
      </c>
      <c r="E1558" s="6">
        <v>350057</v>
      </c>
    </row>
    <row r="1559" spans="1:5" x14ac:dyDescent="0.25">
      <c r="A1559" s="17" t="s">
        <v>36</v>
      </c>
      <c r="B1559" s="14" t="s">
        <v>155</v>
      </c>
      <c r="C1559" s="18">
        <v>237442</v>
      </c>
      <c r="D1559" s="18">
        <v>237442</v>
      </c>
      <c r="E1559" s="18">
        <v>237442</v>
      </c>
    </row>
    <row r="1560" spans="1:5" x14ac:dyDescent="0.25">
      <c r="A1560" s="17" t="s">
        <v>124</v>
      </c>
      <c r="B1560" s="14" t="s">
        <v>152</v>
      </c>
      <c r="C1560" s="18">
        <v>107505</v>
      </c>
      <c r="D1560" s="18">
        <v>107505</v>
      </c>
      <c r="E1560" s="18">
        <v>112482</v>
      </c>
    </row>
    <row r="1561" spans="1:5" x14ac:dyDescent="0.25">
      <c r="A1561" s="17" t="s">
        <v>125</v>
      </c>
      <c r="B1561" s="14" t="s">
        <v>156</v>
      </c>
      <c r="C1561" s="18">
        <v>133</v>
      </c>
      <c r="D1561" s="18">
        <v>133</v>
      </c>
      <c r="E1561" s="18">
        <v>133</v>
      </c>
    </row>
    <row r="1562" spans="1:5" x14ac:dyDescent="0.25">
      <c r="A1562" s="13" t="s">
        <v>487</v>
      </c>
      <c r="B1562" s="14" t="s">
        <v>488</v>
      </c>
      <c r="C1562" s="6">
        <v>890553</v>
      </c>
      <c r="D1562" s="6">
        <v>890553</v>
      </c>
      <c r="E1562" s="6">
        <v>890553</v>
      </c>
    </row>
    <row r="1563" spans="1:5" x14ac:dyDescent="0.25">
      <c r="A1563" s="15" t="s">
        <v>475</v>
      </c>
      <c r="B1563" s="14" t="s">
        <v>476</v>
      </c>
      <c r="C1563" s="6">
        <v>890553</v>
      </c>
      <c r="D1563" s="6">
        <v>890553</v>
      </c>
      <c r="E1563" s="6">
        <v>890553</v>
      </c>
    </row>
    <row r="1564" spans="1:5" x14ac:dyDescent="0.25">
      <c r="A1564" s="16" t="s">
        <v>151</v>
      </c>
      <c r="B1564" s="14" t="s">
        <v>2</v>
      </c>
      <c r="C1564" s="6">
        <v>890553</v>
      </c>
      <c r="D1564" s="6">
        <v>890553</v>
      </c>
      <c r="E1564" s="6">
        <v>890553</v>
      </c>
    </row>
    <row r="1565" spans="1:5" x14ac:dyDescent="0.25">
      <c r="A1565" s="17" t="s">
        <v>124</v>
      </c>
      <c r="B1565" s="14" t="s">
        <v>152</v>
      </c>
      <c r="C1565" s="18">
        <v>890553</v>
      </c>
      <c r="D1565" s="18">
        <v>890553</v>
      </c>
      <c r="E1565" s="18">
        <v>890553</v>
      </c>
    </row>
    <row r="1566" spans="1:5" x14ac:dyDescent="0.25">
      <c r="A1566" s="13" t="s">
        <v>489</v>
      </c>
      <c r="B1566" s="14" t="s">
        <v>490</v>
      </c>
      <c r="C1566" s="6">
        <v>13009</v>
      </c>
      <c r="D1566" s="6">
        <v>10155</v>
      </c>
      <c r="E1566" s="6"/>
    </row>
    <row r="1567" spans="1:5" x14ac:dyDescent="0.25">
      <c r="A1567" s="15" t="s">
        <v>475</v>
      </c>
      <c r="B1567" s="14" t="s">
        <v>476</v>
      </c>
      <c r="C1567" s="6">
        <v>13009</v>
      </c>
      <c r="D1567" s="6">
        <v>10155</v>
      </c>
      <c r="E1567" s="6"/>
    </row>
    <row r="1568" spans="1:5" x14ac:dyDescent="0.25">
      <c r="A1568" s="16" t="s">
        <v>30</v>
      </c>
      <c r="B1568" s="14" t="s">
        <v>31</v>
      </c>
      <c r="C1568" s="6">
        <v>4248</v>
      </c>
      <c r="D1568" s="6">
        <v>1394</v>
      </c>
      <c r="E1568" s="6"/>
    </row>
    <row r="1569" spans="1:5" x14ac:dyDescent="0.25">
      <c r="A1569" s="17" t="s">
        <v>124</v>
      </c>
      <c r="B1569" s="14" t="s">
        <v>152</v>
      </c>
      <c r="C1569" s="18">
        <v>4115</v>
      </c>
      <c r="D1569" s="18">
        <v>1261</v>
      </c>
      <c r="E1569" s="18"/>
    </row>
    <row r="1570" spans="1:5" x14ac:dyDescent="0.25">
      <c r="A1570" s="17" t="s">
        <v>125</v>
      </c>
      <c r="B1570" s="14" t="s">
        <v>156</v>
      </c>
      <c r="C1570" s="18">
        <v>133</v>
      </c>
      <c r="D1570" s="18">
        <v>133</v>
      </c>
      <c r="E1570" s="18"/>
    </row>
    <row r="1571" spans="1:5" x14ac:dyDescent="0.25">
      <c r="A1571" s="16" t="s">
        <v>485</v>
      </c>
      <c r="B1571" s="14" t="s">
        <v>486</v>
      </c>
      <c r="C1571" s="6">
        <v>8761</v>
      </c>
      <c r="D1571" s="6">
        <v>8761</v>
      </c>
      <c r="E1571" s="6"/>
    </row>
    <row r="1572" spans="1:5" x14ac:dyDescent="0.25">
      <c r="A1572" s="17" t="s">
        <v>124</v>
      </c>
      <c r="B1572" s="14" t="s">
        <v>152</v>
      </c>
      <c r="C1572" s="18">
        <v>8628</v>
      </c>
      <c r="D1572" s="18">
        <v>8628</v>
      </c>
      <c r="E1572" s="18"/>
    </row>
    <row r="1573" spans="1:5" x14ac:dyDescent="0.25">
      <c r="A1573" s="17" t="s">
        <v>125</v>
      </c>
      <c r="B1573" s="14" t="s">
        <v>156</v>
      </c>
      <c r="C1573" s="18">
        <v>133</v>
      </c>
      <c r="D1573" s="18">
        <v>133</v>
      </c>
      <c r="E1573" s="18"/>
    </row>
    <row r="1574" spans="1:5" x14ac:dyDescent="0.25">
      <c r="A1574" s="13" t="s">
        <v>491</v>
      </c>
      <c r="B1574" s="14" t="s">
        <v>492</v>
      </c>
      <c r="C1574" s="6">
        <v>2639078</v>
      </c>
      <c r="D1574" s="6">
        <v>143572</v>
      </c>
      <c r="E1574" s="6"/>
    </row>
    <row r="1575" spans="1:5" x14ac:dyDescent="0.25">
      <c r="A1575" s="15" t="s">
        <v>475</v>
      </c>
      <c r="B1575" s="14" t="s">
        <v>476</v>
      </c>
      <c r="C1575" s="6">
        <v>2639078</v>
      </c>
      <c r="D1575" s="6">
        <v>143572</v>
      </c>
      <c r="E1575" s="6"/>
    </row>
    <row r="1576" spans="1:5" x14ac:dyDescent="0.25">
      <c r="A1576" s="16" t="s">
        <v>212</v>
      </c>
      <c r="B1576" s="14" t="s">
        <v>13</v>
      </c>
      <c r="C1576" s="6">
        <v>395862</v>
      </c>
      <c r="D1576" s="6">
        <v>21535</v>
      </c>
      <c r="E1576" s="6"/>
    </row>
    <row r="1577" spans="1:5" x14ac:dyDescent="0.25">
      <c r="A1577" s="17" t="s">
        <v>36</v>
      </c>
      <c r="B1577" s="14" t="s">
        <v>155</v>
      </c>
      <c r="C1577" s="18">
        <v>26640</v>
      </c>
      <c r="D1577" s="18">
        <v>11111</v>
      </c>
      <c r="E1577" s="18"/>
    </row>
    <row r="1578" spans="1:5" x14ac:dyDescent="0.25">
      <c r="A1578" s="17" t="s">
        <v>124</v>
      </c>
      <c r="B1578" s="14" t="s">
        <v>152</v>
      </c>
      <c r="C1578" s="18"/>
      <c r="D1578" s="18">
        <v>10424</v>
      </c>
      <c r="E1578" s="18"/>
    </row>
    <row r="1579" spans="1:5" x14ac:dyDescent="0.25">
      <c r="A1579" s="17" t="s">
        <v>128</v>
      </c>
      <c r="B1579" s="14" t="s">
        <v>158</v>
      </c>
      <c r="C1579" s="18">
        <v>369222</v>
      </c>
      <c r="D1579" s="18"/>
      <c r="E1579" s="18"/>
    </row>
    <row r="1580" spans="1:5" x14ac:dyDescent="0.25">
      <c r="A1580" s="16" t="s">
        <v>493</v>
      </c>
      <c r="B1580" s="14" t="s">
        <v>494</v>
      </c>
      <c r="C1580" s="6">
        <v>2243216</v>
      </c>
      <c r="D1580" s="6">
        <v>122037</v>
      </c>
      <c r="E1580" s="6"/>
    </row>
    <row r="1581" spans="1:5" x14ac:dyDescent="0.25">
      <c r="A1581" s="17" t="s">
        <v>36</v>
      </c>
      <c r="B1581" s="14" t="s">
        <v>155</v>
      </c>
      <c r="C1581" s="18">
        <v>46485</v>
      </c>
      <c r="D1581" s="18">
        <v>18574</v>
      </c>
      <c r="E1581" s="18"/>
    </row>
    <row r="1582" spans="1:5" x14ac:dyDescent="0.25">
      <c r="A1582" s="17" t="s">
        <v>124</v>
      </c>
      <c r="B1582" s="14" t="s">
        <v>152</v>
      </c>
      <c r="C1582" s="18">
        <v>349463</v>
      </c>
      <c r="D1582" s="18">
        <v>54927</v>
      </c>
      <c r="E1582" s="18"/>
    </row>
    <row r="1583" spans="1:5" x14ac:dyDescent="0.25">
      <c r="A1583" s="17" t="s">
        <v>131</v>
      </c>
      <c r="B1583" s="14" t="s">
        <v>164</v>
      </c>
      <c r="C1583" s="18">
        <v>141088</v>
      </c>
      <c r="D1583" s="18">
        <v>48536</v>
      </c>
      <c r="E1583" s="18"/>
    </row>
    <row r="1584" spans="1:5" x14ac:dyDescent="0.25">
      <c r="A1584" s="17" t="s">
        <v>128</v>
      </c>
      <c r="B1584" s="14" t="s">
        <v>158</v>
      </c>
      <c r="C1584" s="18">
        <v>1706180</v>
      </c>
      <c r="D1584" s="18"/>
      <c r="E1584" s="18"/>
    </row>
    <row r="1585" spans="1:5" x14ac:dyDescent="0.25">
      <c r="A1585" s="13" t="s">
        <v>495</v>
      </c>
      <c r="B1585" s="14" t="s">
        <v>496</v>
      </c>
      <c r="C1585" s="6">
        <v>160641</v>
      </c>
      <c r="D1585" s="6">
        <v>5857</v>
      </c>
      <c r="E1585" s="6"/>
    </row>
    <row r="1586" spans="1:5" x14ac:dyDescent="0.25">
      <c r="A1586" s="15" t="s">
        <v>475</v>
      </c>
      <c r="B1586" s="14" t="s">
        <v>476</v>
      </c>
      <c r="C1586" s="6">
        <v>160641</v>
      </c>
      <c r="D1586" s="6">
        <v>5857</v>
      </c>
      <c r="E1586" s="6"/>
    </row>
    <row r="1587" spans="1:5" x14ac:dyDescent="0.25">
      <c r="A1587" s="16" t="s">
        <v>212</v>
      </c>
      <c r="B1587" s="14" t="s">
        <v>13</v>
      </c>
      <c r="C1587" s="6">
        <v>3779</v>
      </c>
      <c r="D1587" s="6">
        <v>1189</v>
      </c>
      <c r="E1587" s="6"/>
    </row>
    <row r="1588" spans="1:5" x14ac:dyDescent="0.25">
      <c r="A1588" s="17" t="s">
        <v>36</v>
      </c>
      <c r="B1588" s="14" t="s">
        <v>155</v>
      </c>
      <c r="C1588" s="18">
        <v>3779</v>
      </c>
      <c r="D1588" s="18">
        <v>1189</v>
      </c>
      <c r="E1588" s="18"/>
    </row>
    <row r="1589" spans="1:5" x14ac:dyDescent="0.25">
      <c r="A1589" s="16" t="s">
        <v>30</v>
      </c>
      <c r="B1589" s="14" t="s">
        <v>31</v>
      </c>
      <c r="C1589" s="6">
        <v>156862</v>
      </c>
      <c r="D1589" s="6">
        <v>4668</v>
      </c>
      <c r="E1589" s="6"/>
    </row>
    <row r="1590" spans="1:5" x14ac:dyDescent="0.25">
      <c r="A1590" s="17" t="s">
        <v>36</v>
      </c>
      <c r="B1590" s="14" t="s">
        <v>155</v>
      </c>
      <c r="C1590" s="18">
        <v>48676</v>
      </c>
      <c r="D1590" s="18">
        <v>3955</v>
      </c>
      <c r="E1590" s="18"/>
    </row>
    <row r="1591" spans="1:5" x14ac:dyDescent="0.25">
      <c r="A1591" s="17" t="s">
        <v>124</v>
      </c>
      <c r="B1591" s="14" t="s">
        <v>152</v>
      </c>
      <c r="C1591" s="18">
        <v>8644</v>
      </c>
      <c r="D1591" s="18">
        <v>713</v>
      </c>
      <c r="E1591" s="18"/>
    </row>
    <row r="1592" spans="1:5" x14ac:dyDescent="0.25">
      <c r="A1592" s="17" t="s">
        <v>131</v>
      </c>
      <c r="B1592" s="14" t="s">
        <v>164</v>
      </c>
      <c r="C1592" s="18">
        <v>99542</v>
      </c>
      <c r="D1592" s="18"/>
      <c r="E1592" s="18"/>
    </row>
    <row r="1593" spans="1:5" x14ac:dyDescent="0.25">
      <c r="A1593" s="13" t="s">
        <v>497</v>
      </c>
      <c r="B1593" s="14" t="s">
        <v>498</v>
      </c>
      <c r="C1593" s="6">
        <v>611089</v>
      </c>
      <c r="D1593" s="6">
        <v>611089</v>
      </c>
      <c r="E1593" s="6">
        <v>611089</v>
      </c>
    </row>
    <row r="1594" spans="1:5" x14ac:dyDescent="0.25">
      <c r="A1594" s="15" t="s">
        <v>475</v>
      </c>
      <c r="B1594" s="14" t="s">
        <v>476</v>
      </c>
      <c r="C1594" s="6">
        <v>611089</v>
      </c>
      <c r="D1594" s="6">
        <v>611089</v>
      </c>
      <c r="E1594" s="6">
        <v>611089</v>
      </c>
    </row>
    <row r="1595" spans="1:5" x14ac:dyDescent="0.25">
      <c r="A1595" s="16" t="s">
        <v>151</v>
      </c>
      <c r="B1595" s="14" t="s">
        <v>2</v>
      </c>
      <c r="C1595" s="6">
        <v>611089</v>
      </c>
      <c r="D1595" s="6">
        <v>611089</v>
      </c>
      <c r="E1595" s="6">
        <v>611089</v>
      </c>
    </row>
    <row r="1596" spans="1:5" x14ac:dyDescent="0.25">
      <c r="A1596" s="17" t="s">
        <v>127</v>
      </c>
      <c r="B1596" s="14" t="s">
        <v>261</v>
      </c>
      <c r="C1596" s="18">
        <v>33181</v>
      </c>
      <c r="D1596" s="18">
        <v>33181</v>
      </c>
      <c r="E1596" s="18">
        <v>33181</v>
      </c>
    </row>
    <row r="1597" spans="1:5" x14ac:dyDescent="0.25">
      <c r="A1597" s="17" t="s">
        <v>128</v>
      </c>
      <c r="B1597" s="14" t="s">
        <v>158</v>
      </c>
      <c r="C1597" s="18">
        <v>577908</v>
      </c>
      <c r="D1597" s="18">
        <v>577908</v>
      </c>
      <c r="E1597" s="18">
        <v>577908</v>
      </c>
    </row>
    <row r="1598" spans="1:5" x14ac:dyDescent="0.25">
      <c r="A1598" s="13" t="s">
        <v>499</v>
      </c>
      <c r="B1598" s="14" t="s">
        <v>500</v>
      </c>
      <c r="C1598" s="6">
        <v>228117</v>
      </c>
      <c r="D1598" s="6">
        <v>228117</v>
      </c>
      <c r="E1598" s="6">
        <v>228117</v>
      </c>
    </row>
    <row r="1599" spans="1:5" x14ac:dyDescent="0.25">
      <c r="A1599" s="15" t="s">
        <v>475</v>
      </c>
      <c r="B1599" s="14" t="s">
        <v>476</v>
      </c>
      <c r="C1599" s="6">
        <v>228117</v>
      </c>
      <c r="D1599" s="6">
        <v>228117</v>
      </c>
      <c r="E1599" s="6">
        <v>228117</v>
      </c>
    </row>
    <row r="1600" spans="1:5" x14ac:dyDescent="0.25">
      <c r="A1600" s="16" t="s">
        <v>151</v>
      </c>
      <c r="B1600" s="14" t="s">
        <v>2</v>
      </c>
      <c r="C1600" s="6">
        <v>228117</v>
      </c>
      <c r="D1600" s="6">
        <v>228117</v>
      </c>
      <c r="E1600" s="6">
        <v>228117</v>
      </c>
    </row>
    <row r="1601" spans="1:5" x14ac:dyDescent="0.25">
      <c r="A1601" s="17" t="s">
        <v>127</v>
      </c>
      <c r="B1601" s="14" t="s">
        <v>261</v>
      </c>
      <c r="C1601" s="18">
        <v>66361</v>
      </c>
      <c r="D1601" s="18">
        <v>66361</v>
      </c>
      <c r="E1601" s="18">
        <v>66361</v>
      </c>
    </row>
    <row r="1602" spans="1:5" x14ac:dyDescent="0.25">
      <c r="A1602" s="17" t="s">
        <v>128</v>
      </c>
      <c r="B1602" s="14" t="s">
        <v>158</v>
      </c>
      <c r="C1602" s="18">
        <v>161756</v>
      </c>
      <c r="D1602" s="18">
        <v>161756</v>
      </c>
      <c r="E1602" s="18">
        <v>161756</v>
      </c>
    </row>
    <row r="1603" spans="1:5" x14ac:dyDescent="0.25">
      <c r="A1603" s="13" t="s">
        <v>501</v>
      </c>
      <c r="B1603" s="14" t="s">
        <v>502</v>
      </c>
      <c r="C1603" s="6">
        <v>35720280</v>
      </c>
      <c r="D1603" s="6"/>
      <c r="E1603" s="6"/>
    </row>
    <row r="1604" spans="1:5" x14ac:dyDescent="0.25">
      <c r="A1604" s="15" t="s">
        <v>149</v>
      </c>
      <c r="B1604" s="14" t="s">
        <v>150</v>
      </c>
      <c r="C1604" s="6">
        <v>35720280</v>
      </c>
      <c r="D1604" s="6"/>
      <c r="E1604" s="6"/>
    </row>
    <row r="1605" spans="1:5" x14ac:dyDescent="0.25">
      <c r="A1605" s="16" t="s">
        <v>212</v>
      </c>
      <c r="B1605" s="14" t="s">
        <v>13</v>
      </c>
      <c r="C1605" s="6">
        <v>5358042</v>
      </c>
      <c r="D1605" s="6"/>
      <c r="E1605" s="6"/>
    </row>
    <row r="1606" spans="1:5" x14ac:dyDescent="0.25">
      <c r="A1606" s="17" t="s">
        <v>36</v>
      </c>
      <c r="B1606" s="14" t="s">
        <v>155</v>
      </c>
      <c r="C1606" s="18">
        <v>57976</v>
      </c>
      <c r="D1606" s="18"/>
      <c r="E1606" s="18"/>
    </row>
    <row r="1607" spans="1:5" x14ac:dyDescent="0.25">
      <c r="A1607" s="17" t="s">
        <v>128</v>
      </c>
      <c r="B1607" s="14" t="s">
        <v>158</v>
      </c>
      <c r="C1607" s="18">
        <v>5300066</v>
      </c>
      <c r="D1607" s="18"/>
      <c r="E1607" s="18"/>
    </row>
    <row r="1608" spans="1:5" x14ac:dyDescent="0.25">
      <c r="A1608" s="16" t="s">
        <v>305</v>
      </c>
      <c r="B1608" s="14" t="s">
        <v>306</v>
      </c>
      <c r="C1608" s="6">
        <v>30362238</v>
      </c>
      <c r="D1608" s="6"/>
      <c r="E1608" s="6"/>
    </row>
    <row r="1609" spans="1:5" x14ac:dyDescent="0.25">
      <c r="A1609" s="17" t="s">
        <v>36</v>
      </c>
      <c r="B1609" s="14" t="s">
        <v>155</v>
      </c>
      <c r="C1609" s="18">
        <v>533963</v>
      </c>
      <c r="D1609" s="18"/>
      <c r="E1609" s="18"/>
    </row>
    <row r="1610" spans="1:5" x14ac:dyDescent="0.25">
      <c r="A1610" s="17" t="s">
        <v>124</v>
      </c>
      <c r="B1610" s="14" t="s">
        <v>152</v>
      </c>
      <c r="C1610" s="18">
        <v>1285657</v>
      </c>
      <c r="D1610" s="18"/>
      <c r="E1610" s="18"/>
    </row>
    <row r="1611" spans="1:5" x14ac:dyDescent="0.25">
      <c r="A1611" s="17" t="s">
        <v>131</v>
      </c>
      <c r="B1611" s="14" t="s">
        <v>164</v>
      </c>
      <c r="C1611" s="18">
        <v>119451</v>
      </c>
      <c r="D1611" s="18"/>
      <c r="E1611" s="18"/>
    </row>
    <row r="1612" spans="1:5" x14ac:dyDescent="0.25">
      <c r="A1612" s="17" t="s">
        <v>128</v>
      </c>
      <c r="B1612" s="14" t="s">
        <v>158</v>
      </c>
      <c r="C1612" s="18">
        <v>28423167</v>
      </c>
      <c r="D1612" s="18"/>
      <c r="E1612" s="18"/>
    </row>
    <row r="1613" spans="1:5" x14ac:dyDescent="0.25">
      <c r="A1613" s="13" t="s">
        <v>503</v>
      </c>
      <c r="B1613" s="14" t="s">
        <v>275</v>
      </c>
      <c r="C1613" s="6">
        <v>21626293</v>
      </c>
      <c r="D1613" s="6"/>
      <c r="E1613" s="6"/>
    </row>
    <row r="1614" spans="1:5" x14ac:dyDescent="0.25">
      <c r="A1614" s="15" t="s">
        <v>149</v>
      </c>
      <c r="B1614" s="14" t="s">
        <v>150</v>
      </c>
      <c r="C1614" s="6">
        <v>21626293</v>
      </c>
      <c r="D1614" s="6"/>
      <c r="E1614" s="6"/>
    </row>
    <row r="1615" spans="1:5" x14ac:dyDescent="0.25">
      <c r="A1615" s="16" t="s">
        <v>212</v>
      </c>
      <c r="B1615" s="14" t="s">
        <v>13</v>
      </c>
      <c r="C1615" s="6">
        <v>3243942</v>
      </c>
      <c r="D1615" s="6"/>
      <c r="E1615" s="6"/>
    </row>
    <row r="1616" spans="1:5" x14ac:dyDescent="0.25">
      <c r="A1616" s="17" t="s">
        <v>36</v>
      </c>
      <c r="B1616" s="14" t="s">
        <v>155</v>
      </c>
      <c r="C1616" s="18">
        <v>210874</v>
      </c>
      <c r="D1616" s="18"/>
      <c r="E1616" s="18"/>
    </row>
    <row r="1617" spans="1:5" x14ac:dyDescent="0.25">
      <c r="A1617" s="17" t="s">
        <v>124</v>
      </c>
      <c r="B1617" s="14" t="s">
        <v>152</v>
      </c>
      <c r="C1617" s="18">
        <v>56971</v>
      </c>
      <c r="D1617" s="18"/>
      <c r="E1617" s="18"/>
    </row>
    <row r="1618" spans="1:5" x14ac:dyDescent="0.25">
      <c r="A1618" s="17" t="s">
        <v>127</v>
      </c>
      <c r="B1618" s="14" t="s">
        <v>261</v>
      </c>
      <c r="C1618" s="18">
        <v>2672849</v>
      </c>
      <c r="D1618" s="18"/>
      <c r="E1618" s="18"/>
    </row>
    <row r="1619" spans="1:5" x14ac:dyDescent="0.25">
      <c r="A1619" s="17" t="s">
        <v>128</v>
      </c>
      <c r="B1619" s="14" t="s">
        <v>158</v>
      </c>
      <c r="C1619" s="18">
        <v>303248</v>
      </c>
      <c r="D1619" s="18"/>
      <c r="E1619" s="18"/>
    </row>
    <row r="1620" spans="1:5" x14ac:dyDescent="0.25">
      <c r="A1620" s="16" t="s">
        <v>268</v>
      </c>
      <c r="B1620" s="14" t="s">
        <v>91</v>
      </c>
      <c r="C1620" s="6">
        <v>18382351</v>
      </c>
      <c r="D1620" s="6"/>
      <c r="E1620" s="6"/>
    </row>
    <row r="1621" spans="1:5" x14ac:dyDescent="0.25">
      <c r="A1621" s="17" t="s">
        <v>36</v>
      </c>
      <c r="B1621" s="14" t="s">
        <v>155</v>
      </c>
      <c r="C1621" s="18">
        <v>975578</v>
      </c>
      <c r="D1621" s="18"/>
      <c r="E1621" s="18"/>
    </row>
    <row r="1622" spans="1:5" x14ac:dyDescent="0.25">
      <c r="A1622" s="17" t="s">
        <v>124</v>
      </c>
      <c r="B1622" s="14" t="s">
        <v>152</v>
      </c>
      <c r="C1622" s="18">
        <v>6109861</v>
      </c>
      <c r="D1622" s="18"/>
      <c r="E1622" s="18"/>
    </row>
    <row r="1623" spans="1:5" x14ac:dyDescent="0.25">
      <c r="A1623" s="17" t="s">
        <v>131</v>
      </c>
      <c r="B1623" s="14" t="s">
        <v>164</v>
      </c>
      <c r="C1623" s="18">
        <v>199084</v>
      </c>
      <c r="D1623" s="18"/>
      <c r="E1623" s="18"/>
    </row>
    <row r="1624" spans="1:5" x14ac:dyDescent="0.25">
      <c r="A1624" s="17" t="s">
        <v>129</v>
      </c>
      <c r="B1624" s="14" t="s">
        <v>180</v>
      </c>
      <c r="C1624" s="18">
        <v>102197</v>
      </c>
      <c r="D1624" s="18"/>
      <c r="E1624" s="18"/>
    </row>
    <row r="1625" spans="1:5" x14ac:dyDescent="0.25">
      <c r="A1625" s="17" t="s">
        <v>127</v>
      </c>
      <c r="B1625" s="14" t="s">
        <v>261</v>
      </c>
      <c r="C1625" s="18">
        <v>6231558</v>
      </c>
      <c r="D1625" s="18"/>
      <c r="E1625" s="18"/>
    </row>
    <row r="1626" spans="1:5" x14ac:dyDescent="0.25">
      <c r="A1626" s="17" t="s">
        <v>128</v>
      </c>
      <c r="B1626" s="14" t="s">
        <v>158</v>
      </c>
      <c r="C1626" s="18">
        <v>4764073</v>
      </c>
      <c r="D1626" s="18"/>
      <c r="E1626" s="18"/>
    </row>
    <row r="1627" spans="1:5" x14ac:dyDescent="0.25">
      <c r="A1627" s="13" t="s">
        <v>504</v>
      </c>
      <c r="B1627" s="14" t="s">
        <v>505</v>
      </c>
      <c r="C1627" s="6">
        <v>4351118</v>
      </c>
      <c r="D1627" s="6">
        <v>33308452</v>
      </c>
      <c r="E1627" s="6">
        <v>35046344</v>
      </c>
    </row>
    <row r="1628" spans="1:5" x14ac:dyDescent="0.25">
      <c r="A1628" s="15" t="s">
        <v>475</v>
      </c>
      <c r="B1628" s="14" t="s">
        <v>476</v>
      </c>
      <c r="C1628" s="6">
        <v>4351118</v>
      </c>
      <c r="D1628" s="6">
        <v>33308452</v>
      </c>
      <c r="E1628" s="6">
        <v>35046344</v>
      </c>
    </row>
    <row r="1629" spans="1:5" x14ac:dyDescent="0.25">
      <c r="A1629" s="16" t="s">
        <v>263</v>
      </c>
      <c r="B1629" s="14" t="s">
        <v>84</v>
      </c>
      <c r="C1629" s="6">
        <v>4351118</v>
      </c>
      <c r="D1629" s="6">
        <v>33308452</v>
      </c>
      <c r="E1629" s="6">
        <v>35046344</v>
      </c>
    </row>
    <row r="1630" spans="1:5" x14ac:dyDescent="0.25">
      <c r="A1630" s="17" t="s">
        <v>36</v>
      </c>
      <c r="B1630" s="14" t="s">
        <v>155</v>
      </c>
      <c r="C1630" s="18">
        <v>599225</v>
      </c>
      <c r="D1630" s="18">
        <v>1005614</v>
      </c>
      <c r="E1630" s="18">
        <v>1142744</v>
      </c>
    </row>
    <row r="1631" spans="1:5" x14ac:dyDescent="0.25">
      <c r="A1631" s="17" t="s">
        <v>124</v>
      </c>
      <c r="B1631" s="14" t="s">
        <v>152</v>
      </c>
      <c r="C1631" s="18">
        <v>2410875</v>
      </c>
      <c r="D1631" s="18">
        <v>10593860</v>
      </c>
      <c r="E1631" s="18">
        <v>10975631</v>
      </c>
    </row>
    <row r="1632" spans="1:5" x14ac:dyDescent="0.25">
      <c r="A1632" s="17" t="s">
        <v>129</v>
      </c>
      <c r="B1632" s="14" t="s">
        <v>180</v>
      </c>
      <c r="C1632" s="18">
        <v>16239</v>
      </c>
      <c r="D1632" s="18">
        <v>46718</v>
      </c>
      <c r="E1632" s="18">
        <v>53089</v>
      </c>
    </row>
    <row r="1633" spans="1:5" x14ac:dyDescent="0.25">
      <c r="A1633" s="17" t="s">
        <v>127</v>
      </c>
      <c r="B1633" s="14" t="s">
        <v>261</v>
      </c>
      <c r="C1633" s="18">
        <v>121794</v>
      </c>
      <c r="D1633" s="18">
        <v>338709</v>
      </c>
      <c r="E1633" s="18">
        <v>371624</v>
      </c>
    </row>
    <row r="1634" spans="1:5" x14ac:dyDescent="0.25">
      <c r="A1634" s="17" t="s">
        <v>128</v>
      </c>
      <c r="B1634" s="14" t="s">
        <v>158</v>
      </c>
      <c r="C1634" s="18">
        <v>1202985</v>
      </c>
      <c r="D1634" s="18">
        <v>21323551</v>
      </c>
      <c r="E1634" s="18">
        <v>22503256</v>
      </c>
    </row>
    <row r="1635" spans="1:5" x14ac:dyDescent="0.25">
      <c r="A1635" s="13" t="s">
        <v>506</v>
      </c>
      <c r="B1635" s="14" t="s">
        <v>507</v>
      </c>
      <c r="C1635" s="6">
        <v>5438898</v>
      </c>
      <c r="D1635" s="6">
        <v>3398788</v>
      </c>
      <c r="E1635" s="6">
        <v>778868</v>
      </c>
    </row>
    <row r="1636" spans="1:5" x14ac:dyDescent="0.25">
      <c r="A1636" s="15" t="s">
        <v>475</v>
      </c>
      <c r="B1636" s="14" t="s">
        <v>476</v>
      </c>
      <c r="C1636" s="6">
        <v>5438898</v>
      </c>
      <c r="D1636" s="6">
        <v>3398788</v>
      </c>
      <c r="E1636" s="6">
        <v>778868</v>
      </c>
    </row>
    <row r="1637" spans="1:5" x14ac:dyDescent="0.25">
      <c r="A1637" s="16" t="s">
        <v>30</v>
      </c>
      <c r="B1637" s="14" t="s">
        <v>31</v>
      </c>
      <c r="C1637" s="6">
        <v>2414092</v>
      </c>
      <c r="D1637" s="6">
        <v>2093733</v>
      </c>
      <c r="E1637" s="6">
        <v>368507</v>
      </c>
    </row>
    <row r="1638" spans="1:5" x14ac:dyDescent="0.25">
      <c r="A1638" s="17" t="s">
        <v>36</v>
      </c>
      <c r="B1638" s="14" t="s">
        <v>155</v>
      </c>
      <c r="C1638" s="18">
        <v>101731</v>
      </c>
      <c r="D1638" s="18">
        <v>108230</v>
      </c>
      <c r="E1638" s="18">
        <v>56819</v>
      </c>
    </row>
    <row r="1639" spans="1:5" x14ac:dyDescent="0.25">
      <c r="A1639" s="17" t="s">
        <v>124</v>
      </c>
      <c r="B1639" s="14" t="s">
        <v>152</v>
      </c>
      <c r="C1639" s="18">
        <v>128378</v>
      </c>
      <c r="D1639" s="18">
        <v>59012</v>
      </c>
      <c r="E1639" s="18">
        <v>51868</v>
      </c>
    </row>
    <row r="1640" spans="1:5" x14ac:dyDescent="0.25">
      <c r="A1640" s="17" t="s">
        <v>131</v>
      </c>
      <c r="B1640" s="14" t="s">
        <v>164</v>
      </c>
      <c r="C1640" s="18">
        <v>1645624</v>
      </c>
      <c r="D1640" s="18">
        <v>1533868</v>
      </c>
      <c r="E1640" s="18">
        <v>159792</v>
      </c>
    </row>
    <row r="1641" spans="1:5" x14ac:dyDescent="0.25">
      <c r="A1641" s="17" t="s">
        <v>129</v>
      </c>
      <c r="B1641" s="14" t="s">
        <v>180</v>
      </c>
      <c r="C1641" s="18">
        <v>406980</v>
      </c>
      <c r="D1641" s="18">
        <v>306880</v>
      </c>
      <c r="E1641" s="18">
        <v>100028</v>
      </c>
    </row>
    <row r="1642" spans="1:5" x14ac:dyDescent="0.25">
      <c r="A1642" s="17" t="s">
        <v>127</v>
      </c>
      <c r="B1642" s="14" t="s">
        <v>261</v>
      </c>
      <c r="C1642" s="18">
        <v>1009</v>
      </c>
      <c r="D1642" s="18">
        <v>12609</v>
      </c>
      <c r="E1642" s="18"/>
    </row>
    <row r="1643" spans="1:5" x14ac:dyDescent="0.25">
      <c r="A1643" s="17" t="s">
        <v>128</v>
      </c>
      <c r="B1643" s="14" t="s">
        <v>158</v>
      </c>
      <c r="C1643" s="18">
        <v>130370</v>
      </c>
      <c r="D1643" s="18">
        <v>73134</v>
      </c>
      <c r="E1643" s="18"/>
    </row>
    <row r="1644" spans="1:5" x14ac:dyDescent="0.25">
      <c r="A1644" s="16" t="s">
        <v>263</v>
      </c>
      <c r="B1644" s="14" t="s">
        <v>84</v>
      </c>
      <c r="C1644" s="6">
        <v>3024806</v>
      </c>
      <c r="D1644" s="6">
        <v>1305055</v>
      </c>
      <c r="E1644" s="6">
        <v>410361</v>
      </c>
    </row>
    <row r="1645" spans="1:5" x14ac:dyDescent="0.25">
      <c r="A1645" s="17" t="s">
        <v>36</v>
      </c>
      <c r="B1645" s="14" t="s">
        <v>155</v>
      </c>
      <c r="C1645" s="18">
        <v>101730</v>
      </c>
      <c r="D1645" s="18">
        <v>95243</v>
      </c>
      <c r="E1645" s="18">
        <v>56819</v>
      </c>
    </row>
    <row r="1646" spans="1:5" x14ac:dyDescent="0.25">
      <c r="A1646" s="17" t="s">
        <v>124</v>
      </c>
      <c r="B1646" s="14" t="s">
        <v>152</v>
      </c>
      <c r="C1646" s="18">
        <v>128377</v>
      </c>
      <c r="D1646" s="18">
        <v>51930</v>
      </c>
      <c r="E1646" s="18">
        <v>51868</v>
      </c>
    </row>
    <row r="1647" spans="1:5" x14ac:dyDescent="0.25">
      <c r="A1647" s="17" t="s">
        <v>131</v>
      </c>
      <c r="B1647" s="14" t="s">
        <v>164</v>
      </c>
      <c r="C1647" s="18">
        <v>2258941</v>
      </c>
      <c r="D1647" s="18">
        <v>810089</v>
      </c>
      <c r="E1647" s="18">
        <v>201645</v>
      </c>
    </row>
    <row r="1648" spans="1:5" x14ac:dyDescent="0.25">
      <c r="A1648" s="17" t="s">
        <v>129</v>
      </c>
      <c r="B1648" s="14" t="s">
        <v>180</v>
      </c>
      <c r="C1648" s="18">
        <v>351419</v>
      </c>
      <c r="D1648" s="18">
        <v>318946</v>
      </c>
      <c r="E1648" s="18">
        <v>100029</v>
      </c>
    </row>
    <row r="1649" spans="1:5" x14ac:dyDescent="0.25">
      <c r="A1649" s="17" t="s">
        <v>127</v>
      </c>
      <c r="B1649" s="14" t="s">
        <v>261</v>
      </c>
      <c r="C1649" s="18">
        <v>1009</v>
      </c>
      <c r="D1649" s="18">
        <v>11096</v>
      </c>
      <c r="E1649" s="18"/>
    </row>
    <row r="1650" spans="1:5" x14ac:dyDescent="0.25">
      <c r="A1650" s="17" t="s">
        <v>128</v>
      </c>
      <c r="B1650" s="14" t="s">
        <v>158</v>
      </c>
      <c r="C1650" s="18">
        <v>183330</v>
      </c>
      <c r="D1650" s="18">
        <v>17751</v>
      </c>
      <c r="E1650" s="18"/>
    </row>
    <row r="1651" spans="1:5" x14ac:dyDescent="0.25">
      <c r="A1651" s="9" t="s">
        <v>508</v>
      </c>
      <c r="B1651" s="10" t="s">
        <v>509</v>
      </c>
      <c r="C1651" s="6">
        <v>4000871</v>
      </c>
      <c r="D1651" s="6">
        <v>3996534</v>
      </c>
      <c r="E1651" s="6">
        <v>4004175</v>
      </c>
    </row>
    <row r="1652" spans="1:5" x14ac:dyDescent="0.25">
      <c r="A1652" s="11" t="s">
        <v>386</v>
      </c>
      <c r="B1652" s="12" t="s">
        <v>387</v>
      </c>
      <c r="C1652" s="6">
        <v>4000871</v>
      </c>
      <c r="D1652" s="6">
        <v>3996534</v>
      </c>
      <c r="E1652" s="6">
        <v>4004175</v>
      </c>
    </row>
    <row r="1653" spans="1:5" x14ac:dyDescent="0.25">
      <c r="A1653" s="13" t="s">
        <v>510</v>
      </c>
      <c r="B1653" s="14" t="s">
        <v>511</v>
      </c>
      <c r="C1653" s="6">
        <v>3544379</v>
      </c>
      <c r="D1653" s="6">
        <v>3561232</v>
      </c>
      <c r="E1653" s="6">
        <v>3578164</v>
      </c>
    </row>
    <row r="1654" spans="1:5" x14ac:dyDescent="0.25">
      <c r="A1654" s="15" t="s">
        <v>220</v>
      </c>
      <c r="B1654" s="14" t="s">
        <v>221</v>
      </c>
      <c r="C1654" s="6">
        <v>3544379</v>
      </c>
      <c r="D1654" s="6">
        <v>3561232</v>
      </c>
      <c r="E1654" s="6">
        <v>3578164</v>
      </c>
    </row>
    <row r="1655" spans="1:5" x14ac:dyDescent="0.25">
      <c r="A1655" s="16" t="s">
        <v>151</v>
      </c>
      <c r="B1655" s="14" t="s">
        <v>2</v>
      </c>
      <c r="C1655" s="6">
        <v>3544379</v>
      </c>
      <c r="D1655" s="6">
        <v>3561232</v>
      </c>
      <c r="E1655" s="6">
        <v>3578164</v>
      </c>
    </row>
    <row r="1656" spans="1:5" x14ac:dyDescent="0.25">
      <c r="A1656" s="17" t="s">
        <v>36</v>
      </c>
      <c r="B1656" s="14" t="s">
        <v>155</v>
      </c>
      <c r="C1656" s="18">
        <v>3482265</v>
      </c>
      <c r="D1656" s="18">
        <v>3499118</v>
      </c>
      <c r="E1656" s="18">
        <v>3516050</v>
      </c>
    </row>
    <row r="1657" spans="1:5" x14ac:dyDescent="0.25">
      <c r="A1657" s="17" t="s">
        <v>124</v>
      </c>
      <c r="B1657" s="14" t="s">
        <v>152</v>
      </c>
      <c r="C1657" s="18">
        <v>62114</v>
      </c>
      <c r="D1657" s="18">
        <v>62114</v>
      </c>
      <c r="E1657" s="18">
        <v>62114</v>
      </c>
    </row>
    <row r="1658" spans="1:5" x14ac:dyDescent="0.25">
      <c r="A1658" s="13" t="s">
        <v>512</v>
      </c>
      <c r="B1658" s="14" t="s">
        <v>513</v>
      </c>
      <c r="C1658" s="6">
        <v>456492</v>
      </c>
      <c r="D1658" s="6">
        <v>435302</v>
      </c>
      <c r="E1658" s="6">
        <v>426011</v>
      </c>
    </row>
    <row r="1659" spans="1:5" x14ac:dyDescent="0.25">
      <c r="A1659" s="15" t="s">
        <v>220</v>
      </c>
      <c r="B1659" s="14" t="s">
        <v>221</v>
      </c>
      <c r="C1659" s="6">
        <v>456492</v>
      </c>
      <c r="D1659" s="6">
        <v>435302</v>
      </c>
      <c r="E1659" s="6">
        <v>426011</v>
      </c>
    </row>
    <row r="1660" spans="1:5" x14ac:dyDescent="0.25">
      <c r="A1660" s="16" t="s">
        <v>36</v>
      </c>
      <c r="B1660" s="14" t="s">
        <v>37</v>
      </c>
      <c r="C1660" s="6">
        <v>435262</v>
      </c>
      <c r="D1660" s="6">
        <v>434502</v>
      </c>
      <c r="E1660" s="6">
        <v>425211</v>
      </c>
    </row>
    <row r="1661" spans="1:5" x14ac:dyDescent="0.25">
      <c r="A1661" s="17" t="s">
        <v>36</v>
      </c>
      <c r="B1661" s="14" t="s">
        <v>155</v>
      </c>
      <c r="C1661" s="18">
        <v>13916</v>
      </c>
      <c r="D1661" s="18">
        <v>13916</v>
      </c>
      <c r="E1661" s="18">
        <v>13916</v>
      </c>
    </row>
    <row r="1662" spans="1:5" x14ac:dyDescent="0.25">
      <c r="A1662" s="17" t="s">
        <v>124</v>
      </c>
      <c r="B1662" s="14" t="s">
        <v>152</v>
      </c>
      <c r="C1662" s="18">
        <v>396500</v>
      </c>
      <c r="D1662" s="18">
        <v>395170</v>
      </c>
      <c r="E1662" s="18">
        <v>379243</v>
      </c>
    </row>
    <row r="1663" spans="1:5" x14ac:dyDescent="0.25">
      <c r="A1663" s="17" t="s">
        <v>125</v>
      </c>
      <c r="B1663" s="14" t="s">
        <v>156</v>
      </c>
      <c r="C1663" s="18">
        <v>2282</v>
      </c>
      <c r="D1663" s="18">
        <v>2322</v>
      </c>
      <c r="E1663" s="18">
        <v>2322</v>
      </c>
    </row>
    <row r="1664" spans="1:5" x14ac:dyDescent="0.25">
      <c r="A1664" s="17" t="s">
        <v>126</v>
      </c>
      <c r="B1664" s="14" t="s">
        <v>157</v>
      </c>
      <c r="C1664" s="18">
        <v>6640</v>
      </c>
      <c r="D1664" s="18">
        <v>6640</v>
      </c>
      <c r="E1664" s="18">
        <v>6640</v>
      </c>
    </row>
    <row r="1665" spans="1:5" x14ac:dyDescent="0.25">
      <c r="A1665" s="17" t="s">
        <v>128</v>
      </c>
      <c r="B1665" s="14" t="s">
        <v>158</v>
      </c>
      <c r="C1665" s="18">
        <v>15924</v>
      </c>
      <c r="D1665" s="18">
        <v>16454</v>
      </c>
      <c r="E1665" s="18">
        <v>23090</v>
      </c>
    </row>
    <row r="1666" spans="1:5" x14ac:dyDescent="0.25">
      <c r="A1666" s="16" t="s">
        <v>28</v>
      </c>
      <c r="B1666" s="14" t="s">
        <v>29</v>
      </c>
      <c r="C1666" s="6">
        <v>19900</v>
      </c>
      <c r="D1666" s="6"/>
      <c r="E1666" s="6"/>
    </row>
    <row r="1667" spans="1:5" x14ac:dyDescent="0.25">
      <c r="A1667" s="17" t="s">
        <v>124</v>
      </c>
      <c r="B1667" s="14" t="s">
        <v>152</v>
      </c>
      <c r="C1667" s="18">
        <v>19900</v>
      </c>
      <c r="D1667" s="18"/>
      <c r="E1667" s="18"/>
    </row>
    <row r="1668" spans="1:5" x14ac:dyDescent="0.25">
      <c r="A1668" s="16" t="s">
        <v>446</v>
      </c>
      <c r="B1668" s="14" t="s">
        <v>447</v>
      </c>
      <c r="C1668" s="6">
        <v>1330</v>
      </c>
      <c r="D1668" s="6">
        <v>800</v>
      </c>
      <c r="E1668" s="6">
        <v>800</v>
      </c>
    </row>
    <row r="1669" spans="1:5" x14ac:dyDescent="0.25">
      <c r="A1669" s="17" t="s">
        <v>128</v>
      </c>
      <c r="B1669" s="14" t="s">
        <v>158</v>
      </c>
      <c r="C1669" s="18">
        <v>1330</v>
      </c>
      <c r="D1669" s="18">
        <v>800</v>
      </c>
      <c r="E1669" s="18">
        <v>800</v>
      </c>
    </row>
    <row r="1670" spans="1:5" x14ac:dyDescent="0.25">
      <c r="A1670" s="9" t="s">
        <v>514</v>
      </c>
      <c r="B1670" s="10" t="s">
        <v>515</v>
      </c>
      <c r="C1670" s="6">
        <v>12618411</v>
      </c>
      <c r="D1670" s="6">
        <v>9571246</v>
      </c>
      <c r="E1670" s="6">
        <v>9645745</v>
      </c>
    </row>
    <row r="1671" spans="1:5" x14ac:dyDescent="0.25">
      <c r="A1671" s="11" t="s">
        <v>431</v>
      </c>
      <c r="B1671" s="12" t="s">
        <v>432</v>
      </c>
      <c r="C1671" s="6">
        <v>12618411</v>
      </c>
      <c r="D1671" s="6">
        <v>9571246</v>
      </c>
      <c r="E1671" s="6">
        <v>9645745</v>
      </c>
    </row>
    <row r="1672" spans="1:5" x14ac:dyDescent="0.25">
      <c r="A1672" s="13" t="s">
        <v>516</v>
      </c>
      <c r="B1672" s="14" t="s">
        <v>517</v>
      </c>
      <c r="C1672" s="6">
        <v>6291026</v>
      </c>
      <c r="D1672" s="6">
        <v>6312162</v>
      </c>
      <c r="E1672" s="6">
        <v>6333397</v>
      </c>
    </row>
    <row r="1673" spans="1:5" x14ac:dyDescent="0.25">
      <c r="A1673" s="15" t="s">
        <v>475</v>
      </c>
      <c r="B1673" s="14" t="s">
        <v>476</v>
      </c>
      <c r="C1673" s="6">
        <v>6291026</v>
      </c>
      <c r="D1673" s="6">
        <v>6312162</v>
      </c>
      <c r="E1673" s="6">
        <v>6333397</v>
      </c>
    </row>
    <row r="1674" spans="1:5" x14ac:dyDescent="0.25">
      <c r="A1674" s="16" t="s">
        <v>151</v>
      </c>
      <c r="B1674" s="14" t="s">
        <v>2</v>
      </c>
      <c r="C1674" s="6">
        <v>6291026</v>
      </c>
      <c r="D1674" s="6">
        <v>6312162</v>
      </c>
      <c r="E1674" s="6">
        <v>6333397</v>
      </c>
    </row>
    <row r="1675" spans="1:5" x14ac:dyDescent="0.25">
      <c r="A1675" s="17" t="s">
        <v>36</v>
      </c>
      <c r="B1675" s="14" t="s">
        <v>155</v>
      </c>
      <c r="C1675" s="18">
        <v>4409415</v>
      </c>
      <c r="D1675" s="18">
        <v>4430551</v>
      </c>
      <c r="E1675" s="18">
        <v>4451786</v>
      </c>
    </row>
    <row r="1676" spans="1:5" x14ac:dyDescent="0.25">
      <c r="A1676" s="17" t="s">
        <v>124</v>
      </c>
      <c r="B1676" s="14" t="s">
        <v>152</v>
      </c>
      <c r="C1676" s="18">
        <v>1871392</v>
      </c>
      <c r="D1676" s="18">
        <v>1871392</v>
      </c>
      <c r="E1676" s="18">
        <v>1871392</v>
      </c>
    </row>
    <row r="1677" spans="1:5" x14ac:dyDescent="0.25">
      <c r="A1677" s="17" t="s">
        <v>125</v>
      </c>
      <c r="B1677" s="14" t="s">
        <v>156</v>
      </c>
      <c r="C1677" s="18">
        <v>265</v>
      </c>
      <c r="D1677" s="18">
        <v>265</v>
      </c>
      <c r="E1677" s="18">
        <v>265</v>
      </c>
    </row>
    <row r="1678" spans="1:5" x14ac:dyDescent="0.25">
      <c r="A1678" s="17" t="s">
        <v>126</v>
      </c>
      <c r="B1678" s="14" t="s">
        <v>157</v>
      </c>
      <c r="C1678" s="18">
        <v>9954</v>
      </c>
      <c r="D1678" s="18">
        <v>9954</v>
      </c>
      <c r="E1678" s="18">
        <v>9954</v>
      </c>
    </row>
    <row r="1679" spans="1:5" x14ac:dyDescent="0.25">
      <c r="A1679" s="13" t="s">
        <v>518</v>
      </c>
      <c r="B1679" s="14" t="s">
        <v>519</v>
      </c>
      <c r="C1679" s="6">
        <v>2079349</v>
      </c>
      <c r="D1679" s="6">
        <v>1761776</v>
      </c>
      <c r="E1679" s="6">
        <v>1769181</v>
      </c>
    </row>
    <row r="1680" spans="1:5" x14ac:dyDescent="0.25">
      <c r="A1680" s="15" t="s">
        <v>475</v>
      </c>
      <c r="B1680" s="14" t="s">
        <v>476</v>
      </c>
      <c r="C1680" s="6">
        <v>2079349</v>
      </c>
      <c r="D1680" s="6">
        <v>1761776</v>
      </c>
      <c r="E1680" s="6">
        <v>1769181</v>
      </c>
    </row>
    <row r="1681" spans="1:5" x14ac:dyDescent="0.25">
      <c r="A1681" s="16" t="s">
        <v>36</v>
      </c>
      <c r="B1681" s="14" t="s">
        <v>37</v>
      </c>
      <c r="C1681" s="6">
        <v>1071073</v>
      </c>
      <c r="D1681" s="6">
        <v>1071073</v>
      </c>
      <c r="E1681" s="6">
        <v>1071073</v>
      </c>
    </row>
    <row r="1682" spans="1:5" x14ac:dyDescent="0.25">
      <c r="A1682" s="17" t="s">
        <v>36</v>
      </c>
      <c r="B1682" s="14" t="s">
        <v>155</v>
      </c>
      <c r="C1682" s="18">
        <v>622337</v>
      </c>
      <c r="D1682" s="18">
        <v>622337</v>
      </c>
      <c r="E1682" s="18">
        <v>622337</v>
      </c>
    </row>
    <row r="1683" spans="1:5" x14ac:dyDescent="0.25">
      <c r="A1683" s="17" t="s">
        <v>124</v>
      </c>
      <c r="B1683" s="14" t="s">
        <v>152</v>
      </c>
      <c r="C1683" s="18">
        <v>230407</v>
      </c>
      <c r="D1683" s="18">
        <v>276860</v>
      </c>
      <c r="E1683" s="18">
        <v>276860</v>
      </c>
    </row>
    <row r="1684" spans="1:5" x14ac:dyDescent="0.25">
      <c r="A1684" s="17" t="s">
        <v>125</v>
      </c>
      <c r="B1684" s="14" t="s">
        <v>156</v>
      </c>
      <c r="C1684" s="18">
        <v>2654</v>
      </c>
      <c r="D1684" s="18">
        <v>2654</v>
      </c>
      <c r="E1684" s="18">
        <v>2654</v>
      </c>
    </row>
    <row r="1685" spans="1:5" x14ac:dyDescent="0.25">
      <c r="A1685" s="17" t="s">
        <v>126</v>
      </c>
      <c r="B1685" s="14" t="s">
        <v>157</v>
      </c>
      <c r="C1685" s="18">
        <v>3318</v>
      </c>
      <c r="D1685" s="18">
        <v>3318</v>
      </c>
      <c r="E1685" s="18">
        <v>3318</v>
      </c>
    </row>
    <row r="1686" spans="1:5" x14ac:dyDescent="0.25">
      <c r="A1686" s="17" t="s">
        <v>128</v>
      </c>
      <c r="B1686" s="14" t="s">
        <v>158</v>
      </c>
      <c r="C1686" s="18">
        <v>212357</v>
      </c>
      <c r="D1686" s="18">
        <v>13272</v>
      </c>
      <c r="E1686" s="18">
        <v>33180</v>
      </c>
    </row>
    <row r="1687" spans="1:5" x14ac:dyDescent="0.25">
      <c r="A1687" s="17" t="s">
        <v>130</v>
      </c>
      <c r="B1687" s="14" t="s">
        <v>159</v>
      </c>
      <c r="C1687" s="18"/>
      <c r="D1687" s="18">
        <v>152632</v>
      </c>
      <c r="E1687" s="18">
        <v>132724</v>
      </c>
    </row>
    <row r="1688" spans="1:5" x14ac:dyDescent="0.25">
      <c r="A1688" s="16" t="s">
        <v>28</v>
      </c>
      <c r="B1688" s="14" t="s">
        <v>29</v>
      </c>
      <c r="C1688" s="6">
        <v>48444</v>
      </c>
      <c r="D1688" s="6">
        <v>48444</v>
      </c>
      <c r="E1688" s="6">
        <v>48444</v>
      </c>
    </row>
    <row r="1689" spans="1:5" x14ac:dyDescent="0.25">
      <c r="A1689" s="17" t="s">
        <v>36</v>
      </c>
      <c r="B1689" s="14" t="s">
        <v>155</v>
      </c>
      <c r="C1689" s="18">
        <v>29067</v>
      </c>
      <c r="D1689" s="18">
        <v>29067</v>
      </c>
      <c r="E1689" s="18">
        <v>29067</v>
      </c>
    </row>
    <row r="1690" spans="1:5" x14ac:dyDescent="0.25">
      <c r="A1690" s="17" t="s">
        <v>124</v>
      </c>
      <c r="B1690" s="14" t="s">
        <v>152</v>
      </c>
      <c r="C1690" s="18">
        <v>19377</v>
      </c>
      <c r="D1690" s="18">
        <v>19377</v>
      </c>
      <c r="E1690" s="18">
        <v>19377</v>
      </c>
    </row>
    <row r="1691" spans="1:5" x14ac:dyDescent="0.25">
      <c r="A1691" s="16" t="s">
        <v>30</v>
      </c>
      <c r="B1691" s="14" t="s">
        <v>31</v>
      </c>
      <c r="C1691" s="6">
        <v>493710</v>
      </c>
      <c r="D1691" s="6">
        <v>218395</v>
      </c>
      <c r="E1691" s="6">
        <v>218395</v>
      </c>
    </row>
    <row r="1692" spans="1:5" x14ac:dyDescent="0.25">
      <c r="A1692" s="17" t="s">
        <v>36</v>
      </c>
      <c r="B1692" s="14" t="s">
        <v>155</v>
      </c>
      <c r="C1692" s="18">
        <v>159666</v>
      </c>
      <c r="D1692" s="18">
        <v>159665</v>
      </c>
      <c r="E1692" s="18">
        <v>159665</v>
      </c>
    </row>
    <row r="1693" spans="1:5" x14ac:dyDescent="0.25">
      <c r="A1693" s="17" t="s">
        <v>124</v>
      </c>
      <c r="B1693" s="14" t="s">
        <v>152</v>
      </c>
      <c r="C1693" s="18">
        <v>25219</v>
      </c>
      <c r="D1693" s="18">
        <v>58465</v>
      </c>
      <c r="E1693" s="18">
        <v>58465</v>
      </c>
    </row>
    <row r="1694" spans="1:5" x14ac:dyDescent="0.25">
      <c r="A1694" s="17" t="s">
        <v>125</v>
      </c>
      <c r="B1694" s="14" t="s">
        <v>156</v>
      </c>
      <c r="C1694" s="18">
        <v>265</v>
      </c>
      <c r="D1694" s="18">
        <v>265</v>
      </c>
      <c r="E1694" s="18">
        <v>265</v>
      </c>
    </row>
    <row r="1695" spans="1:5" x14ac:dyDescent="0.25">
      <c r="A1695" s="17" t="s">
        <v>131</v>
      </c>
      <c r="B1695" s="14" t="s">
        <v>164</v>
      </c>
      <c r="C1695" s="18">
        <v>308560</v>
      </c>
      <c r="D1695" s="18"/>
      <c r="E1695" s="18"/>
    </row>
    <row r="1696" spans="1:5" x14ac:dyDescent="0.25">
      <c r="A1696" s="16" t="s">
        <v>215</v>
      </c>
      <c r="B1696" s="14" t="s">
        <v>32</v>
      </c>
      <c r="C1696" s="6">
        <v>465193</v>
      </c>
      <c r="D1696" s="6">
        <v>422935</v>
      </c>
      <c r="E1696" s="6">
        <v>430340</v>
      </c>
    </row>
    <row r="1697" spans="1:5" x14ac:dyDescent="0.25">
      <c r="A1697" s="17" t="s">
        <v>36</v>
      </c>
      <c r="B1697" s="14" t="s">
        <v>155</v>
      </c>
      <c r="C1697" s="18">
        <v>376960</v>
      </c>
      <c r="D1697" s="18">
        <v>376961</v>
      </c>
      <c r="E1697" s="18">
        <v>384764</v>
      </c>
    </row>
    <row r="1698" spans="1:5" x14ac:dyDescent="0.25">
      <c r="A1698" s="17" t="s">
        <v>124</v>
      </c>
      <c r="B1698" s="14" t="s">
        <v>152</v>
      </c>
      <c r="C1698" s="18">
        <v>87994</v>
      </c>
      <c r="D1698" s="18">
        <v>45788</v>
      </c>
      <c r="E1698" s="18">
        <v>45390</v>
      </c>
    </row>
    <row r="1699" spans="1:5" x14ac:dyDescent="0.25">
      <c r="A1699" s="17" t="s">
        <v>125</v>
      </c>
      <c r="B1699" s="14" t="s">
        <v>156</v>
      </c>
      <c r="C1699" s="18">
        <v>239</v>
      </c>
      <c r="D1699" s="18">
        <v>186</v>
      </c>
      <c r="E1699" s="18">
        <v>186</v>
      </c>
    </row>
    <row r="1700" spans="1:5" x14ac:dyDescent="0.25">
      <c r="A1700" s="16" t="s">
        <v>446</v>
      </c>
      <c r="B1700" s="14" t="s">
        <v>447</v>
      </c>
      <c r="C1700" s="6">
        <v>929</v>
      </c>
      <c r="D1700" s="6">
        <v>929</v>
      </c>
      <c r="E1700" s="6">
        <v>929</v>
      </c>
    </row>
    <row r="1701" spans="1:5" x14ac:dyDescent="0.25">
      <c r="A1701" s="17" t="s">
        <v>130</v>
      </c>
      <c r="B1701" s="14" t="s">
        <v>159</v>
      </c>
      <c r="C1701" s="18">
        <v>929</v>
      </c>
      <c r="D1701" s="18">
        <v>929</v>
      </c>
      <c r="E1701" s="18">
        <v>929</v>
      </c>
    </row>
    <row r="1702" spans="1:5" x14ac:dyDescent="0.25">
      <c r="A1702" s="13" t="s">
        <v>520</v>
      </c>
      <c r="B1702" s="14" t="s">
        <v>521</v>
      </c>
      <c r="C1702" s="6">
        <v>484439</v>
      </c>
      <c r="D1702" s="6">
        <v>510983</v>
      </c>
      <c r="E1702" s="6">
        <v>491074</v>
      </c>
    </row>
    <row r="1703" spans="1:5" x14ac:dyDescent="0.25">
      <c r="A1703" s="15" t="s">
        <v>475</v>
      </c>
      <c r="B1703" s="14" t="s">
        <v>476</v>
      </c>
      <c r="C1703" s="6">
        <v>484439</v>
      </c>
      <c r="D1703" s="6">
        <v>510983</v>
      </c>
      <c r="E1703" s="6">
        <v>491074</v>
      </c>
    </row>
    <row r="1704" spans="1:5" x14ac:dyDescent="0.25">
      <c r="A1704" s="16" t="s">
        <v>151</v>
      </c>
      <c r="B1704" s="14" t="s">
        <v>2</v>
      </c>
      <c r="C1704" s="6">
        <v>484439</v>
      </c>
      <c r="D1704" s="6">
        <v>510983</v>
      </c>
      <c r="E1704" s="6">
        <v>491074</v>
      </c>
    </row>
    <row r="1705" spans="1:5" x14ac:dyDescent="0.25">
      <c r="A1705" s="17" t="s">
        <v>127</v>
      </c>
      <c r="B1705" s="14" t="s">
        <v>261</v>
      </c>
      <c r="C1705" s="18">
        <v>13272</v>
      </c>
      <c r="D1705" s="18">
        <v>13272</v>
      </c>
      <c r="E1705" s="18">
        <v>13272</v>
      </c>
    </row>
    <row r="1706" spans="1:5" x14ac:dyDescent="0.25">
      <c r="A1706" s="17" t="s">
        <v>128</v>
      </c>
      <c r="B1706" s="14" t="s">
        <v>158</v>
      </c>
      <c r="C1706" s="18">
        <v>139360</v>
      </c>
      <c r="D1706" s="18">
        <v>165904</v>
      </c>
      <c r="E1706" s="18">
        <v>145995</v>
      </c>
    </row>
    <row r="1707" spans="1:5" x14ac:dyDescent="0.25">
      <c r="A1707" s="17" t="s">
        <v>130</v>
      </c>
      <c r="B1707" s="14" t="s">
        <v>159</v>
      </c>
      <c r="C1707" s="18">
        <v>331807</v>
      </c>
      <c r="D1707" s="18">
        <v>331807</v>
      </c>
      <c r="E1707" s="18">
        <v>331807</v>
      </c>
    </row>
    <row r="1708" spans="1:5" x14ac:dyDescent="0.25">
      <c r="A1708" s="13" t="s">
        <v>522</v>
      </c>
      <c r="B1708" s="14" t="s">
        <v>523</v>
      </c>
      <c r="C1708" s="6">
        <v>2615062</v>
      </c>
      <c r="D1708" s="6"/>
      <c r="E1708" s="6"/>
    </row>
    <row r="1709" spans="1:5" x14ac:dyDescent="0.25">
      <c r="A1709" s="15" t="s">
        <v>475</v>
      </c>
      <c r="B1709" s="14" t="s">
        <v>476</v>
      </c>
      <c r="C1709" s="6">
        <v>2615062</v>
      </c>
      <c r="D1709" s="6"/>
      <c r="E1709" s="6"/>
    </row>
    <row r="1710" spans="1:5" x14ac:dyDescent="0.25">
      <c r="A1710" s="16" t="s">
        <v>212</v>
      </c>
      <c r="B1710" s="14" t="s">
        <v>13</v>
      </c>
      <c r="C1710" s="6">
        <v>392259</v>
      </c>
      <c r="D1710" s="6"/>
      <c r="E1710" s="6"/>
    </row>
    <row r="1711" spans="1:5" x14ac:dyDescent="0.25">
      <c r="A1711" s="17" t="s">
        <v>36</v>
      </c>
      <c r="B1711" s="14" t="s">
        <v>155</v>
      </c>
      <c r="C1711" s="18">
        <v>52515</v>
      </c>
      <c r="D1711" s="18"/>
      <c r="E1711" s="18"/>
    </row>
    <row r="1712" spans="1:5" x14ac:dyDescent="0.25">
      <c r="A1712" s="17" t="s">
        <v>124</v>
      </c>
      <c r="B1712" s="14" t="s">
        <v>152</v>
      </c>
      <c r="C1712" s="18">
        <v>100136</v>
      </c>
      <c r="D1712" s="18"/>
      <c r="E1712" s="18"/>
    </row>
    <row r="1713" spans="1:5" x14ac:dyDescent="0.25">
      <c r="A1713" s="17" t="s">
        <v>128</v>
      </c>
      <c r="B1713" s="14" t="s">
        <v>158</v>
      </c>
      <c r="C1713" s="18">
        <v>239608</v>
      </c>
      <c r="D1713" s="18"/>
      <c r="E1713" s="18"/>
    </row>
    <row r="1714" spans="1:5" x14ac:dyDescent="0.25">
      <c r="A1714" s="16" t="s">
        <v>305</v>
      </c>
      <c r="B1714" s="14" t="s">
        <v>306</v>
      </c>
      <c r="C1714" s="6">
        <v>2222803</v>
      </c>
      <c r="D1714" s="6"/>
      <c r="E1714" s="6"/>
    </row>
    <row r="1715" spans="1:5" x14ac:dyDescent="0.25">
      <c r="A1715" s="17" t="s">
        <v>36</v>
      </c>
      <c r="B1715" s="14" t="s">
        <v>155</v>
      </c>
      <c r="C1715" s="18">
        <v>297586</v>
      </c>
      <c r="D1715" s="18"/>
      <c r="E1715" s="18"/>
    </row>
    <row r="1716" spans="1:5" x14ac:dyDescent="0.25">
      <c r="A1716" s="17" t="s">
        <v>124</v>
      </c>
      <c r="B1716" s="14" t="s">
        <v>152</v>
      </c>
      <c r="C1716" s="18">
        <v>567445</v>
      </c>
      <c r="D1716" s="18"/>
      <c r="E1716" s="18"/>
    </row>
    <row r="1717" spans="1:5" x14ac:dyDescent="0.25">
      <c r="A1717" s="17" t="s">
        <v>128</v>
      </c>
      <c r="B1717" s="14" t="s">
        <v>158</v>
      </c>
      <c r="C1717" s="18">
        <v>1357772</v>
      </c>
      <c r="D1717" s="18"/>
      <c r="E1717" s="18"/>
    </row>
    <row r="1718" spans="1:5" x14ac:dyDescent="0.25">
      <c r="A1718" s="13" t="s">
        <v>524</v>
      </c>
      <c r="B1718" s="14" t="s">
        <v>525</v>
      </c>
      <c r="C1718" s="6">
        <v>1148535</v>
      </c>
      <c r="D1718" s="6">
        <v>986325</v>
      </c>
      <c r="E1718" s="6">
        <v>1052093</v>
      </c>
    </row>
    <row r="1719" spans="1:5" x14ac:dyDescent="0.25">
      <c r="A1719" s="15" t="s">
        <v>475</v>
      </c>
      <c r="B1719" s="14" t="s">
        <v>476</v>
      </c>
      <c r="C1719" s="6">
        <v>1148535</v>
      </c>
      <c r="D1719" s="6">
        <v>986325</v>
      </c>
      <c r="E1719" s="6">
        <v>1052093</v>
      </c>
    </row>
    <row r="1720" spans="1:5" x14ac:dyDescent="0.25">
      <c r="A1720" s="16" t="s">
        <v>263</v>
      </c>
      <c r="B1720" s="14" t="s">
        <v>84</v>
      </c>
      <c r="C1720" s="6">
        <v>1148535</v>
      </c>
      <c r="D1720" s="6">
        <v>986325</v>
      </c>
      <c r="E1720" s="6">
        <v>1052093</v>
      </c>
    </row>
    <row r="1721" spans="1:5" x14ac:dyDescent="0.25">
      <c r="A1721" s="17" t="s">
        <v>36</v>
      </c>
      <c r="B1721" s="14" t="s">
        <v>155</v>
      </c>
      <c r="C1721" s="18">
        <v>470645</v>
      </c>
      <c r="D1721" s="18">
        <v>403350</v>
      </c>
      <c r="E1721" s="18">
        <v>425275</v>
      </c>
    </row>
    <row r="1722" spans="1:5" x14ac:dyDescent="0.25">
      <c r="A1722" s="17" t="s">
        <v>124</v>
      </c>
      <c r="B1722" s="14" t="s">
        <v>152</v>
      </c>
      <c r="C1722" s="18">
        <v>581997</v>
      </c>
      <c r="D1722" s="18">
        <v>582975</v>
      </c>
      <c r="E1722" s="18">
        <v>626818</v>
      </c>
    </row>
    <row r="1723" spans="1:5" x14ac:dyDescent="0.25">
      <c r="A1723" s="17" t="s">
        <v>128</v>
      </c>
      <c r="B1723" s="14" t="s">
        <v>158</v>
      </c>
      <c r="C1723" s="18">
        <v>95893</v>
      </c>
      <c r="D1723" s="18"/>
      <c r="E1723" s="18"/>
    </row>
    <row r="1724" spans="1:5" x14ac:dyDescent="0.25">
      <c r="A1724" s="9" t="s">
        <v>526</v>
      </c>
      <c r="B1724" s="10" t="s">
        <v>527</v>
      </c>
      <c r="C1724" s="6">
        <v>5935786</v>
      </c>
      <c r="D1724" s="6">
        <v>5615755</v>
      </c>
      <c r="E1724" s="6">
        <v>5629821</v>
      </c>
    </row>
    <row r="1725" spans="1:5" x14ac:dyDescent="0.25">
      <c r="A1725" s="11" t="s">
        <v>145</v>
      </c>
      <c r="B1725" s="12" t="s">
        <v>146</v>
      </c>
      <c r="C1725" s="6">
        <v>5935786</v>
      </c>
      <c r="D1725" s="6">
        <v>5615755</v>
      </c>
      <c r="E1725" s="6">
        <v>5629821</v>
      </c>
    </row>
    <row r="1726" spans="1:5" x14ac:dyDescent="0.25">
      <c r="A1726" s="13" t="s">
        <v>528</v>
      </c>
      <c r="B1726" s="14" t="s">
        <v>529</v>
      </c>
      <c r="C1726" s="6">
        <v>89267</v>
      </c>
      <c r="D1726" s="6"/>
      <c r="E1726" s="6"/>
    </row>
    <row r="1727" spans="1:5" x14ac:dyDescent="0.25">
      <c r="A1727" s="15" t="s">
        <v>149</v>
      </c>
      <c r="B1727" s="14" t="s">
        <v>150</v>
      </c>
      <c r="C1727" s="6">
        <v>89267</v>
      </c>
      <c r="D1727" s="6"/>
      <c r="E1727" s="6"/>
    </row>
    <row r="1728" spans="1:5" x14ac:dyDescent="0.25">
      <c r="A1728" s="16" t="s">
        <v>212</v>
      </c>
      <c r="B1728" s="14" t="s">
        <v>13</v>
      </c>
      <c r="C1728" s="6">
        <v>13384</v>
      </c>
      <c r="D1728" s="6"/>
      <c r="E1728" s="6"/>
    </row>
    <row r="1729" spans="1:5" x14ac:dyDescent="0.25">
      <c r="A1729" s="17" t="s">
        <v>36</v>
      </c>
      <c r="B1729" s="14" t="s">
        <v>155</v>
      </c>
      <c r="C1729" s="18">
        <v>6772</v>
      </c>
      <c r="D1729" s="18"/>
      <c r="E1729" s="18"/>
    </row>
    <row r="1730" spans="1:5" x14ac:dyDescent="0.25">
      <c r="A1730" s="17" t="s">
        <v>124</v>
      </c>
      <c r="B1730" s="14" t="s">
        <v>152</v>
      </c>
      <c r="C1730" s="18">
        <v>6612</v>
      </c>
      <c r="D1730" s="18"/>
      <c r="E1730" s="18"/>
    </row>
    <row r="1731" spans="1:5" x14ac:dyDescent="0.25">
      <c r="A1731" s="16" t="s">
        <v>493</v>
      </c>
      <c r="B1731" s="14" t="s">
        <v>494</v>
      </c>
      <c r="C1731" s="6">
        <v>75883</v>
      </c>
      <c r="D1731" s="6"/>
      <c r="E1731" s="6"/>
    </row>
    <row r="1732" spans="1:5" x14ac:dyDescent="0.25">
      <c r="A1732" s="17" t="s">
        <v>36</v>
      </c>
      <c r="B1732" s="14" t="s">
        <v>155</v>
      </c>
      <c r="C1732" s="18">
        <v>38390</v>
      </c>
      <c r="D1732" s="18"/>
      <c r="E1732" s="18"/>
    </row>
    <row r="1733" spans="1:5" x14ac:dyDescent="0.25">
      <c r="A1733" s="17" t="s">
        <v>124</v>
      </c>
      <c r="B1733" s="14" t="s">
        <v>152</v>
      </c>
      <c r="C1733" s="18">
        <v>37493</v>
      </c>
      <c r="D1733" s="18"/>
      <c r="E1733" s="18"/>
    </row>
    <row r="1734" spans="1:5" x14ac:dyDescent="0.25">
      <c r="A1734" s="13" t="s">
        <v>530</v>
      </c>
      <c r="B1734" s="14" t="s">
        <v>531</v>
      </c>
      <c r="C1734" s="6">
        <v>103524</v>
      </c>
      <c r="D1734" s="6">
        <v>103524</v>
      </c>
      <c r="E1734" s="6">
        <v>103524</v>
      </c>
    </row>
    <row r="1735" spans="1:5" x14ac:dyDescent="0.25">
      <c r="A1735" s="15" t="s">
        <v>149</v>
      </c>
      <c r="B1735" s="14" t="s">
        <v>150</v>
      </c>
      <c r="C1735" s="6">
        <v>103524</v>
      </c>
      <c r="D1735" s="6">
        <v>103524</v>
      </c>
      <c r="E1735" s="6">
        <v>103524</v>
      </c>
    </row>
    <row r="1736" spans="1:5" x14ac:dyDescent="0.25">
      <c r="A1736" s="16" t="s">
        <v>151</v>
      </c>
      <c r="B1736" s="14" t="s">
        <v>2</v>
      </c>
      <c r="C1736" s="6">
        <v>103524</v>
      </c>
      <c r="D1736" s="6">
        <v>103524</v>
      </c>
      <c r="E1736" s="6">
        <v>103524</v>
      </c>
    </row>
    <row r="1737" spans="1:5" x14ac:dyDescent="0.25">
      <c r="A1737" s="17" t="s">
        <v>131</v>
      </c>
      <c r="B1737" s="14" t="s">
        <v>164</v>
      </c>
      <c r="C1737" s="18">
        <v>103524</v>
      </c>
      <c r="D1737" s="18">
        <v>103524</v>
      </c>
      <c r="E1737" s="18">
        <v>103524</v>
      </c>
    </row>
    <row r="1738" spans="1:5" x14ac:dyDescent="0.25">
      <c r="A1738" s="13" t="s">
        <v>532</v>
      </c>
      <c r="B1738" s="14" t="s">
        <v>211</v>
      </c>
      <c r="C1738" s="6">
        <v>70065</v>
      </c>
      <c r="D1738" s="6"/>
      <c r="E1738" s="6"/>
    </row>
    <row r="1739" spans="1:5" x14ac:dyDescent="0.25">
      <c r="A1739" s="15" t="s">
        <v>149</v>
      </c>
      <c r="B1739" s="14" t="s">
        <v>150</v>
      </c>
      <c r="C1739" s="6">
        <v>70065</v>
      </c>
      <c r="D1739" s="6"/>
      <c r="E1739" s="6"/>
    </row>
    <row r="1740" spans="1:5" x14ac:dyDescent="0.25">
      <c r="A1740" s="16" t="s">
        <v>215</v>
      </c>
      <c r="B1740" s="14" t="s">
        <v>32</v>
      </c>
      <c r="C1740" s="6">
        <v>70065</v>
      </c>
      <c r="D1740" s="6"/>
      <c r="E1740" s="6"/>
    </row>
    <row r="1741" spans="1:5" x14ac:dyDescent="0.25">
      <c r="A1741" s="17" t="s">
        <v>36</v>
      </c>
      <c r="B1741" s="14" t="s">
        <v>155</v>
      </c>
      <c r="C1741" s="18">
        <v>16310</v>
      </c>
      <c r="D1741" s="18"/>
      <c r="E1741" s="18"/>
    </row>
    <row r="1742" spans="1:5" x14ac:dyDescent="0.25">
      <c r="A1742" s="17" t="s">
        <v>124</v>
      </c>
      <c r="B1742" s="14" t="s">
        <v>152</v>
      </c>
      <c r="C1742" s="18">
        <v>53755</v>
      </c>
      <c r="D1742" s="18"/>
      <c r="E1742" s="18"/>
    </row>
    <row r="1743" spans="1:5" x14ac:dyDescent="0.25">
      <c r="A1743" s="13" t="s">
        <v>533</v>
      </c>
      <c r="B1743" s="14" t="s">
        <v>534</v>
      </c>
      <c r="C1743" s="6">
        <v>3738005</v>
      </c>
      <c r="D1743" s="6">
        <v>3752006</v>
      </c>
      <c r="E1743" s="6">
        <v>3766072</v>
      </c>
    </row>
    <row r="1744" spans="1:5" x14ac:dyDescent="0.25">
      <c r="A1744" s="15" t="s">
        <v>149</v>
      </c>
      <c r="B1744" s="14" t="s">
        <v>150</v>
      </c>
      <c r="C1744" s="6">
        <v>3738005</v>
      </c>
      <c r="D1744" s="6">
        <v>3752006</v>
      </c>
      <c r="E1744" s="6">
        <v>3766072</v>
      </c>
    </row>
    <row r="1745" spans="1:5" x14ac:dyDescent="0.25">
      <c r="A1745" s="16" t="s">
        <v>151</v>
      </c>
      <c r="B1745" s="14" t="s">
        <v>2</v>
      </c>
      <c r="C1745" s="6">
        <v>3738005</v>
      </c>
      <c r="D1745" s="6">
        <v>3752006</v>
      </c>
      <c r="E1745" s="6">
        <v>3766072</v>
      </c>
    </row>
    <row r="1746" spans="1:5" x14ac:dyDescent="0.25">
      <c r="A1746" s="17" t="s">
        <v>36</v>
      </c>
      <c r="B1746" s="14" t="s">
        <v>155</v>
      </c>
      <c r="C1746" s="18">
        <v>2899375</v>
      </c>
      <c r="D1746" s="18">
        <v>2913376</v>
      </c>
      <c r="E1746" s="18">
        <v>2927442</v>
      </c>
    </row>
    <row r="1747" spans="1:5" x14ac:dyDescent="0.25">
      <c r="A1747" s="17" t="s">
        <v>124</v>
      </c>
      <c r="B1747" s="14" t="s">
        <v>152</v>
      </c>
      <c r="C1747" s="18">
        <v>770449</v>
      </c>
      <c r="D1747" s="18">
        <v>770449</v>
      </c>
      <c r="E1747" s="18">
        <v>770449</v>
      </c>
    </row>
    <row r="1748" spans="1:5" x14ac:dyDescent="0.25">
      <c r="A1748" s="17" t="s">
        <v>125</v>
      </c>
      <c r="B1748" s="14" t="s">
        <v>156</v>
      </c>
      <c r="C1748" s="18">
        <v>500</v>
      </c>
      <c r="D1748" s="18">
        <v>500</v>
      </c>
      <c r="E1748" s="18">
        <v>500</v>
      </c>
    </row>
    <row r="1749" spans="1:5" x14ac:dyDescent="0.25">
      <c r="A1749" s="17" t="s">
        <v>127</v>
      </c>
      <c r="B1749" s="14" t="s">
        <v>261</v>
      </c>
      <c r="C1749" s="18">
        <v>26545</v>
      </c>
      <c r="D1749" s="18">
        <v>26545</v>
      </c>
      <c r="E1749" s="18">
        <v>26545</v>
      </c>
    </row>
    <row r="1750" spans="1:5" x14ac:dyDescent="0.25">
      <c r="A1750" s="17" t="s">
        <v>128</v>
      </c>
      <c r="B1750" s="14" t="s">
        <v>158</v>
      </c>
      <c r="C1750" s="18">
        <v>41136</v>
      </c>
      <c r="D1750" s="18">
        <v>41136</v>
      </c>
      <c r="E1750" s="18">
        <v>41136</v>
      </c>
    </row>
    <row r="1751" spans="1:5" x14ac:dyDescent="0.25">
      <c r="A1751" s="13" t="s">
        <v>535</v>
      </c>
      <c r="B1751" s="14" t="s">
        <v>536</v>
      </c>
      <c r="C1751" s="6">
        <v>219260</v>
      </c>
      <c r="D1751" s="6">
        <v>219260</v>
      </c>
      <c r="E1751" s="6">
        <v>219260</v>
      </c>
    </row>
    <row r="1752" spans="1:5" x14ac:dyDescent="0.25">
      <c r="A1752" s="15" t="s">
        <v>149</v>
      </c>
      <c r="B1752" s="14" t="s">
        <v>150</v>
      </c>
      <c r="C1752" s="6">
        <v>219260</v>
      </c>
      <c r="D1752" s="6">
        <v>219260</v>
      </c>
      <c r="E1752" s="6">
        <v>219260</v>
      </c>
    </row>
    <row r="1753" spans="1:5" x14ac:dyDescent="0.25">
      <c r="A1753" s="16" t="s">
        <v>151</v>
      </c>
      <c r="B1753" s="14" t="s">
        <v>2</v>
      </c>
      <c r="C1753" s="6">
        <v>219260</v>
      </c>
      <c r="D1753" s="6">
        <v>219260</v>
      </c>
      <c r="E1753" s="6">
        <v>219260</v>
      </c>
    </row>
    <row r="1754" spans="1:5" x14ac:dyDescent="0.25">
      <c r="A1754" s="17" t="s">
        <v>131</v>
      </c>
      <c r="B1754" s="14" t="s">
        <v>164</v>
      </c>
      <c r="C1754" s="18">
        <v>219260</v>
      </c>
      <c r="D1754" s="18">
        <v>219260</v>
      </c>
      <c r="E1754" s="18">
        <v>219260</v>
      </c>
    </row>
    <row r="1755" spans="1:5" x14ac:dyDescent="0.25">
      <c r="A1755" s="13" t="s">
        <v>537</v>
      </c>
      <c r="B1755" s="14" t="s">
        <v>538</v>
      </c>
      <c r="C1755" s="6">
        <v>1261441</v>
      </c>
      <c r="D1755" s="6">
        <v>1261441</v>
      </c>
      <c r="E1755" s="6">
        <v>1261441</v>
      </c>
    </row>
    <row r="1756" spans="1:5" x14ac:dyDescent="0.25">
      <c r="A1756" s="15" t="s">
        <v>149</v>
      </c>
      <c r="B1756" s="14" t="s">
        <v>150</v>
      </c>
      <c r="C1756" s="6">
        <v>1261441</v>
      </c>
      <c r="D1756" s="6">
        <v>1261441</v>
      </c>
      <c r="E1756" s="6">
        <v>1261441</v>
      </c>
    </row>
    <row r="1757" spans="1:5" x14ac:dyDescent="0.25">
      <c r="A1757" s="16" t="s">
        <v>151</v>
      </c>
      <c r="B1757" s="14" t="s">
        <v>2</v>
      </c>
      <c r="C1757" s="6">
        <v>1257461</v>
      </c>
      <c r="D1757" s="6">
        <v>1257461</v>
      </c>
      <c r="E1757" s="6">
        <v>1257461</v>
      </c>
    </row>
    <row r="1758" spans="1:5" x14ac:dyDescent="0.25">
      <c r="A1758" s="17" t="s">
        <v>124</v>
      </c>
      <c r="B1758" s="14" t="s">
        <v>152</v>
      </c>
      <c r="C1758" s="18">
        <v>1187121</v>
      </c>
      <c r="D1758" s="18">
        <v>1187121</v>
      </c>
      <c r="E1758" s="18">
        <v>1187121</v>
      </c>
    </row>
    <row r="1759" spans="1:5" x14ac:dyDescent="0.25">
      <c r="A1759" s="17" t="s">
        <v>131</v>
      </c>
      <c r="B1759" s="14" t="s">
        <v>164</v>
      </c>
      <c r="C1759" s="18">
        <v>66360</v>
      </c>
      <c r="D1759" s="18">
        <v>66360</v>
      </c>
      <c r="E1759" s="18">
        <v>66360</v>
      </c>
    </row>
    <row r="1760" spans="1:5" x14ac:dyDescent="0.25">
      <c r="A1760" s="17" t="s">
        <v>128</v>
      </c>
      <c r="B1760" s="14" t="s">
        <v>158</v>
      </c>
      <c r="C1760" s="18">
        <v>3980</v>
      </c>
      <c r="D1760" s="18">
        <v>3980</v>
      </c>
      <c r="E1760" s="18">
        <v>3980</v>
      </c>
    </row>
    <row r="1761" spans="1:5" x14ac:dyDescent="0.25">
      <c r="A1761" s="16" t="s">
        <v>443</v>
      </c>
      <c r="B1761" s="14" t="s">
        <v>33</v>
      </c>
      <c r="C1761" s="6">
        <v>3980</v>
      </c>
      <c r="D1761" s="6">
        <v>3980</v>
      </c>
      <c r="E1761" s="6">
        <v>3980</v>
      </c>
    </row>
    <row r="1762" spans="1:5" x14ac:dyDescent="0.25">
      <c r="A1762" s="17" t="s">
        <v>124</v>
      </c>
      <c r="B1762" s="14" t="s">
        <v>152</v>
      </c>
      <c r="C1762" s="18">
        <v>3980</v>
      </c>
      <c r="D1762" s="18">
        <v>3980</v>
      </c>
      <c r="E1762" s="18">
        <v>3980</v>
      </c>
    </row>
    <row r="1763" spans="1:5" x14ac:dyDescent="0.25">
      <c r="A1763" s="13" t="s">
        <v>539</v>
      </c>
      <c r="B1763" s="14" t="s">
        <v>540</v>
      </c>
      <c r="C1763" s="6">
        <v>279524</v>
      </c>
      <c r="D1763" s="6">
        <v>279524</v>
      </c>
      <c r="E1763" s="6">
        <v>279524</v>
      </c>
    </row>
    <row r="1764" spans="1:5" x14ac:dyDescent="0.25">
      <c r="A1764" s="15" t="s">
        <v>149</v>
      </c>
      <c r="B1764" s="14" t="s">
        <v>150</v>
      </c>
      <c r="C1764" s="6">
        <v>279524</v>
      </c>
      <c r="D1764" s="6">
        <v>279524</v>
      </c>
      <c r="E1764" s="6">
        <v>279524</v>
      </c>
    </row>
    <row r="1765" spans="1:5" x14ac:dyDescent="0.25">
      <c r="A1765" s="16" t="s">
        <v>151</v>
      </c>
      <c r="B1765" s="14" t="s">
        <v>2</v>
      </c>
      <c r="C1765" s="6">
        <v>279524</v>
      </c>
      <c r="D1765" s="6">
        <v>279524</v>
      </c>
      <c r="E1765" s="6">
        <v>279524</v>
      </c>
    </row>
    <row r="1766" spans="1:5" x14ac:dyDescent="0.25">
      <c r="A1766" s="17" t="s">
        <v>124</v>
      </c>
      <c r="B1766" s="14" t="s">
        <v>152</v>
      </c>
      <c r="C1766" s="18">
        <v>279524</v>
      </c>
      <c r="D1766" s="18">
        <v>279524</v>
      </c>
      <c r="E1766" s="18">
        <v>279524</v>
      </c>
    </row>
    <row r="1767" spans="1:5" x14ac:dyDescent="0.25">
      <c r="A1767" s="13" t="s">
        <v>541</v>
      </c>
      <c r="B1767" s="14" t="s">
        <v>90</v>
      </c>
      <c r="C1767" s="6">
        <v>174700</v>
      </c>
      <c r="D1767" s="6"/>
      <c r="E1767" s="6"/>
    </row>
    <row r="1768" spans="1:5" x14ac:dyDescent="0.25">
      <c r="A1768" s="15" t="s">
        <v>149</v>
      </c>
      <c r="B1768" s="14" t="s">
        <v>150</v>
      </c>
      <c r="C1768" s="6">
        <v>174700</v>
      </c>
      <c r="D1768" s="6"/>
      <c r="E1768" s="6"/>
    </row>
    <row r="1769" spans="1:5" x14ac:dyDescent="0.25">
      <c r="A1769" s="16" t="s">
        <v>212</v>
      </c>
      <c r="B1769" s="14" t="s">
        <v>13</v>
      </c>
      <c r="C1769" s="6">
        <v>25730</v>
      </c>
      <c r="D1769" s="6"/>
      <c r="E1769" s="6"/>
    </row>
    <row r="1770" spans="1:5" x14ac:dyDescent="0.25">
      <c r="A1770" s="17" t="s">
        <v>36</v>
      </c>
      <c r="B1770" s="14" t="s">
        <v>155</v>
      </c>
      <c r="C1770" s="18">
        <v>10550</v>
      </c>
      <c r="D1770" s="18"/>
      <c r="E1770" s="18"/>
    </row>
    <row r="1771" spans="1:5" x14ac:dyDescent="0.25">
      <c r="A1771" s="17" t="s">
        <v>124</v>
      </c>
      <c r="B1771" s="14" t="s">
        <v>152</v>
      </c>
      <c r="C1771" s="18">
        <v>12390</v>
      </c>
      <c r="D1771" s="18"/>
      <c r="E1771" s="18"/>
    </row>
    <row r="1772" spans="1:5" x14ac:dyDescent="0.25">
      <c r="A1772" s="17" t="s">
        <v>128</v>
      </c>
      <c r="B1772" s="14" t="s">
        <v>158</v>
      </c>
      <c r="C1772" s="18">
        <v>2790</v>
      </c>
      <c r="D1772" s="18"/>
      <c r="E1772" s="18"/>
    </row>
    <row r="1773" spans="1:5" x14ac:dyDescent="0.25">
      <c r="A1773" s="16" t="s">
        <v>268</v>
      </c>
      <c r="B1773" s="14" t="s">
        <v>91</v>
      </c>
      <c r="C1773" s="6">
        <v>148970</v>
      </c>
      <c r="D1773" s="6"/>
      <c r="E1773" s="6"/>
    </row>
    <row r="1774" spans="1:5" x14ac:dyDescent="0.25">
      <c r="A1774" s="17" t="s">
        <v>36</v>
      </c>
      <c r="B1774" s="14" t="s">
        <v>155</v>
      </c>
      <c r="C1774" s="18">
        <v>59800</v>
      </c>
      <c r="D1774" s="18"/>
      <c r="E1774" s="18"/>
    </row>
    <row r="1775" spans="1:5" x14ac:dyDescent="0.25">
      <c r="A1775" s="17" t="s">
        <v>124</v>
      </c>
      <c r="B1775" s="14" t="s">
        <v>152</v>
      </c>
      <c r="C1775" s="18">
        <v>73360</v>
      </c>
      <c r="D1775" s="18"/>
      <c r="E1775" s="18"/>
    </row>
    <row r="1776" spans="1:5" x14ac:dyDescent="0.25">
      <c r="A1776" s="17" t="s">
        <v>128</v>
      </c>
      <c r="B1776" s="14" t="s">
        <v>158</v>
      </c>
      <c r="C1776" s="18">
        <v>15810</v>
      </c>
      <c r="D1776" s="18"/>
      <c r="E1776" s="18"/>
    </row>
    <row r="1777" spans="1:5" x14ac:dyDescent="0.25">
      <c r="A1777" s="9" t="s">
        <v>542</v>
      </c>
      <c r="B1777" s="10" t="s">
        <v>543</v>
      </c>
      <c r="C1777" s="6">
        <v>4675394</v>
      </c>
      <c r="D1777" s="6">
        <v>4854790</v>
      </c>
      <c r="E1777" s="6">
        <v>4925965</v>
      </c>
    </row>
    <row r="1778" spans="1:5" x14ac:dyDescent="0.25">
      <c r="A1778" s="11" t="s">
        <v>344</v>
      </c>
      <c r="B1778" s="12" t="s">
        <v>345</v>
      </c>
      <c r="C1778" s="6">
        <v>4675394</v>
      </c>
      <c r="D1778" s="6">
        <v>4854790</v>
      </c>
      <c r="E1778" s="6">
        <v>4925965</v>
      </c>
    </row>
    <row r="1779" spans="1:5" x14ac:dyDescent="0.25">
      <c r="A1779" s="13" t="s">
        <v>544</v>
      </c>
      <c r="B1779" s="14" t="s">
        <v>545</v>
      </c>
      <c r="C1779" s="6">
        <v>2628793</v>
      </c>
      <c r="D1779" s="6">
        <v>2651493</v>
      </c>
      <c r="E1779" s="6">
        <v>2660964</v>
      </c>
    </row>
    <row r="1780" spans="1:5" x14ac:dyDescent="0.25">
      <c r="A1780" s="15" t="s">
        <v>169</v>
      </c>
      <c r="B1780" s="14" t="s">
        <v>170</v>
      </c>
      <c r="C1780" s="6">
        <v>2628793</v>
      </c>
      <c r="D1780" s="6">
        <v>2651493</v>
      </c>
      <c r="E1780" s="6">
        <v>2660964</v>
      </c>
    </row>
    <row r="1781" spans="1:5" x14ac:dyDescent="0.25">
      <c r="A1781" s="16" t="s">
        <v>151</v>
      </c>
      <c r="B1781" s="14" t="s">
        <v>2</v>
      </c>
      <c r="C1781" s="6">
        <v>2508016</v>
      </c>
      <c r="D1781" s="6">
        <v>2517443</v>
      </c>
      <c r="E1781" s="6">
        <v>2526914</v>
      </c>
    </row>
    <row r="1782" spans="1:5" x14ac:dyDescent="0.25">
      <c r="A1782" s="17" t="s">
        <v>36</v>
      </c>
      <c r="B1782" s="14" t="s">
        <v>155</v>
      </c>
      <c r="C1782" s="18">
        <v>1978333</v>
      </c>
      <c r="D1782" s="18">
        <v>1987760</v>
      </c>
      <c r="E1782" s="18">
        <v>1997231</v>
      </c>
    </row>
    <row r="1783" spans="1:5" x14ac:dyDescent="0.25">
      <c r="A1783" s="17" t="s">
        <v>124</v>
      </c>
      <c r="B1783" s="14" t="s">
        <v>152</v>
      </c>
      <c r="C1783" s="18">
        <v>521814</v>
      </c>
      <c r="D1783" s="18">
        <v>521814</v>
      </c>
      <c r="E1783" s="18">
        <v>521814</v>
      </c>
    </row>
    <row r="1784" spans="1:5" x14ac:dyDescent="0.25">
      <c r="A1784" s="17" t="s">
        <v>125</v>
      </c>
      <c r="B1784" s="14" t="s">
        <v>156</v>
      </c>
      <c r="C1784" s="18">
        <v>4313</v>
      </c>
      <c r="D1784" s="18">
        <v>4313</v>
      </c>
      <c r="E1784" s="18">
        <v>4313</v>
      </c>
    </row>
    <row r="1785" spans="1:5" x14ac:dyDescent="0.25">
      <c r="A1785" s="17" t="s">
        <v>128</v>
      </c>
      <c r="B1785" s="14" t="s">
        <v>158</v>
      </c>
      <c r="C1785" s="18">
        <v>3556</v>
      </c>
      <c r="D1785" s="18">
        <v>3556</v>
      </c>
      <c r="E1785" s="18">
        <v>3556</v>
      </c>
    </row>
    <row r="1786" spans="1:5" x14ac:dyDescent="0.25">
      <c r="A1786" s="16" t="s">
        <v>36</v>
      </c>
      <c r="B1786" s="14" t="s">
        <v>37</v>
      </c>
      <c r="C1786" s="6">
        <v>13272</v>
      </c>
      <c r="D1786" s="6">
        <v>26545</v>
      </c>
      <c r="E1786" s="6">
        <v>26545</v>
      </c>
    </row>
    <row r="1787" spans="1:5" x14ac:dyDescent="0.25">
      <c r="A1787" s="17" t="s">
        <v>36</v>
      </c>
      <c r="B1787" s="14" t="s">
        <v>155</v>
      </c>
      <c r="C1787" s="18">
        <v>2786</v>
      </c>
      <c r="D1787" s="18">
        <v>9157</v>
      </c>
      <c r="E1787" s="18">
        <v>9157</v>
      </c>
    </row>
    <row r="1788" spans="1:5" x14ac:dyDescent="0.25">
      <c r="A1788" s="17" t="s">
        <v>124</v>
      </c>
      <c r="B1788" s="14" t="s">
        <v>152</v>
      </c>
      <c r="C1788" s="18">
        <v>9690</v>
      </c>
      <c r="D1788" s="18">
        <v>15265</v>
      </c>
      <c r="E1788" s="18">
        <v>15265</v>
      </c>
    </row>
    <row r="1789" spans="1:5" x14ac:dyDescent="0.25">
      <c r="A1789" s="17" t="s">
        <v>128</v>
      </c>
      <c r="B1789" s="14" t="s">
        <v>158</v>
      </c>
      <c r="C1789" s="18">
        <v>796</v>
      </c>
      <c r="D1789" s="18">
        <v>2123</v>
      </c>
      <c r="E1789" s="18">
        <v>2123</v>
      </c>
    </row>
    <row r="1790" spans="1:5" x14ac:dyDescent="0.25">
      <c r="A1790" s="16" t="s">
        <v>28</v>
      </c>
      <c r="B1790" s="14" t="s">
        <v>29</v>
      </c>
      <c r="C1790" s="6">
        <v>106178</v>
      </c>
      <c r="D1790" s="6">
        <v>106178</v>
      </c>
      <c r="E1790" s="6">
        <v>106178</v>
      </c>
    </row>
    <row r="1791" spans="1:5" x14ac:dyDescent="0.25">
      <c r="A1791" s="17" t="s">
        <v>124</v>
      </c>
      <c r="B1791" s="14" t="s">
        <v>152</v>
      </c>
      <c r="C1791" s="18">
        <v>106178</v>
      </c>
      <c r="D1791" s="18">
        <v>106178</v>
      </c>
      <c r="E1791" s="18">
        <v>106178</v>
      </c>
    </row>
    <row r="1792" spans="1:5" x14ac:dyDescent="0.25">
      <c r="A1792" s="16" t="s">
        <v>30</v>
      </c>
      <c r="B1792" s="14" t="s">
        <v>31</v>
      </c>
      <c r="C1792" s="6">
        <v>1327</v>
      </c>
      <c r="D1792" s="6">
        <v>1327</v>
      </c>
      <c r="E1792" s="6">
        <v>1327</v>
      </c>
    </row>
    <row r="1793" spans="1:5" x14ac:dyDescent="0.25">
      <c r="A1793" s="17" t="s">
        <v>124</v>
      </c>
      <c r="B1793" s="14" t="s">
        <v>152</v>
      </c>
      <c r="C1793" s="18">
        <v>1327</v>
      </c>
      <c r="D1793" s="18">
        <v>1327</v>
      </c>
      <c r="E1793" s="18">
        <v>1327</v>
      </c>
    </row>
    <row r="1794" spans="1:5" x14ac:dyDescent="0.25">
      <c r="A1794" s="13" t="s">
        <v>546</v>
      </c>
      <c r="B1794" s="14" t="s">
        <v>547</v>
      </c>
      <c r="C1794" s="6">
        <v>55014</v>
      </c>
      <c r="D1794" s="6">
        <v>55014</v>
      </c>
      <c r="E1794" s="6">
        <v>55014</v>
      </c>
    </row>
    <row r="1795" spans="1:5" x14ac:dyDescent="0.25">
      <c r="A1795" s="15" t="s">
        <v>169</v>
      </c>
      <c r="B1795" s="14" t="s">
        <v>170</v>
      </c>
      <c r="C1795" s="6">
        <v>55014</v>
      </c>
      <c r="D1795" s="6">
        <v>55014</v>
      </c>
      <c r="E1795" s="6">
        <v>55014</v>
      </c>
    </row>
    <row r="1796" spans="1:5" x14ac:dyDescent="0.25">
      <c r="A1796" s="16" t="s">
        <v>151</v>
      </c>
      <c r="B1796" s="14" t="s">
        <v>2</v>
      </c>
      <c r="C1796" s="6">
        <v>55014</v>
      </c>
      <c r="D1796" s="6">
        <v>55014</v>
      </c>
      <c r="E1796" s="6">
        <v>55014</v>
      </c>
    </row>
    <row r="1797" spans="1:5" x14ac:dyDescent="0.25">
      <c r="A1797" s="17" t="s">
        <v>124</v>
      </c>
      <c r="B1797" s="14" t="s">
        <v>152</v>
      </c>
      <c r="C1797" s="18">
        <v>55014</v>
      </c>
      <c r="D1797" s="18">
        <v>55014</v>
      </c>
      <c r="E1797" s="18">
        <v>55014</v>
      </c>
    </row>
    <row r="1798" spans="1:5" x14ac:dyDescent="0.25">
      <c r="A1798" s="13" t="s">
        <v>548</v>
      </c>
      <c r="B1798" s="14" t="s">
        <v>549</v>
      </c>
      <c r="C1798" s="6">
        <v>119650</v>
      </c>
      <c r="D1798" s="6">
        <v>119650</v>
      </c>
      <c r="E1798" s="6">
        <v>119650</v>
      </c>
    </row>
    <row r="1799" spans="1:5" x14ac:dyDescent="0.25">
      <c r="A1799" s="15" t="s">
        <v>169</v>
      </c>
      <c r="B1799" s="14" t="s">
        <v>170</v>
      </c>
      <c r="C1799" s="6">
        <v>119650</v>
      </c>
      <c r="D1799" s="6">
        <v>119650</v>
      </c>
      <c r="E1799" s="6">
        <v>119650</v>
      </c>
    </row>
    <row r="1800" spans="1:5" x14ac:dyDescent="0.25">
      <c r="A1800" s="16" t="s">
        <v>151</v>
      </c>
      <c r="B1800" s="14" t="s">
        <v>2</v>
      </c>
      <c r="C1800" s="6">
        <v>119650</v>
      </c>
      <c r="D1800" s="6">
        <v>119650</v>
      </c>
      <c r="E1800" s="6">
        <v>119650</v>
      </c>
    </row>
    <row r="1801" spans="1:5" x14ac:dyDescent="0.25">
      <c r="A1801" s="17" t="s">
        <v>124</v>
      </c>
      <c r="B1801" s="14" t="s">
        <v>152</v>
      </c>
      <c r="C1801" s="18">
        <v>119650</v>
      </c>
      <c r="D1801" s="18">
        <v>119650</v>
      </c>
      <c r="E1801" s="18">
        <v>119650</v>
      </c>
    </row>
    <row r="1802" spans="1:5" x14ac:dyDescent="0.25">
      <c r="A1802" s="13" t="s">
        <v>550</v>
      </c>
      <c r="B1802" s="14" t="s">
        <v>551</v>
      </c>
      <c r="C1802" s="6">
        <v>420526</v>
      </c>
      <c r="D1802" s="6">
        <v>420526</v>
      </c>
      <c r="E1802" s="6">
        <v>420526</v>
      </c>
    </row>
    <row r="1803" spans="1:5" x14ac:dyDescent="0.25">
      <c r="A1803" s="15" t="s">
        <v>169</v>
      </c>
      <c r="B1803" s="14" t="s">
        <v>170</v>
      </c>
      <c r="C1803" s="6">
        <v>420526</v>
      </c>
      <c r="D1803" s="6">
        <v>420526</v>
      </c>
      <c r="E1803" s="6">
        <v>420526</v>
      </c>
    </row>
    <row r="1804" spans="1:5" x14ac:dyDescent="0.25">
      <c r="A1804" s="16" t="s">
        <v>151</v>
      </c>
      <c r="B1804" s="14" t="s">
        <v>2</v>
      </c>
      <c r="C1804" s="6">
        <v>420526</v>
      </c>
      <c r="D1804" s="6">
        <v>420526</v>
      </c>
      <c r="E1804" s="6">
        <v>420526</v>
      </c>
    </row>
    <row r="1805" spans="1:5" x14ac:dyDescent="0.25">
      <c r="A1805" s="17" t="s">
        <v>124</v>
      </c>
      <c r="B1805" s="14" t="s">
        <v>152</v>
      </c>
      <c r="C1805" s="18">
        <v>420526</v>
      </c>
      <c r="D1805" s="18">
        <v>420526</v>
      </c>
      <c r="E1805" s="18">
        <v>420526</v>
      </c>
    </row>
    <row r="1806" spans="1:5" x14ac:dyDescent="0.25">
      <c r="A1806" s="13" t="s">
        <v>552</v>
      </c>
      <c r="B1806" s="14" t="s">
        <v>553</v>
      </c>
      <c r="C1806" s="6">
        <v>51948</v>
      </c>
      <c r="D1806" s="6">
        <v>51948</v>
      </c>
      <c r="E1806" s="6">
        <v>51948</v>
      </c>
    </row>
    <row r="1807" spans="1:5" x14ac:dyDescent="0.25">
      <c r="A1807" s="15" t="s">
        <v>169</v>
      </c>
      <c r="B1807" s="14" t="s">
        <v>170</v>
      </c>
      <c r="C1807" s="6">
        <v>51948</v>
      </c>
      <c r="D1807" s="6">
        <v>51948</v>
      </c>
      <c r="E1807" s="6">
        <v>51948</v>
      </c>
    </row>
    <row r="1808" spans="1:5" x14ac:dyDescent="0.25">
      <c r="A1808" s="16" t="s">
        <v>151</v>
      </c>
      <c r="B1808" s="14" t="s">
        <v>2</v>
      </c>
      <c r="C1808" s="6">
        <v>51948</v>
      </c>
      <c r="D1808" s="6">
        <v>51948</v>
      </c>
      <c r="E1808" s="6">
        <v>51948</v>
      </c>
    </row>
    <row r="1809" spans="1:5" x14ac:dyDescent="0.25">
      <c r="A1809" s="17" t="s">
        <v>124</v>
      </c>
      <c r="B1809" s="14" t="s">
        <v>152</v>
      </c>
      <c r="C1809" s="18">
        <v>51948</v>
      </c>
      <c r="D1809" s="18">
        <v>51948</v>
      </c>
      <c r="E1809" s="18">
        <v>51948</v>
      </c>
    </row>
    <row r="1810" spans="1:5" x14ac:dyDescent="0.25">
      <c r="A1810" s="13" t="s">
        <v>554</v>
      </c>
      <c r="B1810" s="14" t="s">
        <v>555</v>
      </c>
      <c r="C1810" s="6">
        <v>30885</v>
      </c>
      <c r="D1810" s="6">
        <v>30885</v>
      </c>
      <c r="E1810" s="6">
        <v>30885</v>
      </c>
    </row>
    <row r="1811" spans="1:5" x14ac:dyDescent="0.25">
      <c r="A1811" s="15" t="s">
        <v>169</v>
      </c>
      <c r="B1811" s="14" t="s">
        <v>170</v>
      </c>
      <c r="C1811" s="6">
        <v>30885</v>
      </c>
      <c r="D1811" s="6">
        <v>30885</v>
      </c>
      <c r="E1811" s="6">
        <v>30885</v>
      </c>
    </row>
    <row r="1812" spans="1:5" x14ac:dyDescent="0.25">
      <c r="A1812" s="16" t="s">
        <v>151</v>
      </c>
      <c r="B1812" s="14" t="s">
        <v>2</v>
      </c>
      <c r="C1812" s="6">
        <v>30885</v>
      </c>
      <c r="D1812" s="6">
        <v>30885</v>
      </c>
      <c r="E1812" s="6">
        <v>30885</v>
      </c>
    </row>
    <row r="1813" spans="1:5" x14ac:dyDescent="0.25">
      <c r="A1813" s="17" t="s">
        <v>124</v>
      </c>
      <c r="B1813" s="14" t="s">
        <v>152</v>
      </c>
      <c r="C1813" s="18">
        <v>30885</v>
      </c>
      <c r="D1813" s="18">
        <v>30885</v>
      </c>
      <c r="E1813" s="18">
        <v>30885</v>
      </c>
    </row>
    <row r="1814" spans="1:5" x14ac:dyDescent="0.25">
      <c r="A1814" s="13" t="s">
        <v>556</v>
      </c>
      <c r="B1814" s="14" t="s">
        <v>557</v>
      </c>
      <c r="C1814" s="6">
        <v>40441</v>
      </c>
      <c r="D1814" s="6">
        <v>40441</v>
      </c>
      <c r="E1814" s="6">
        <v>40441</v>
      </c>
    </row>
    <row r="1815" spans="1:5" x14ac:dyDescent="0.25">
      <c r="A1815" s="15" t="s">
        <v>169</v>
      </c>
      <c r="B1815" s="14" t="s">
        <v>170</v>
      </c>
      <c r="C1815" s="6">
        <v>40441</v>
      </c>
      <c r="D1815" s="6">
        <v>40441</v>
      </c>
      <c r="E1815" s="6">
        <v>40441</v>
      </c>
    </row>
    <row r="1816" spans="1:5" x14ac:dyDescent="0.25">
      <c r="A1816" s="16" t="s">
        <v>151</v>
      </c>
      <c r="B1816" s="14" t="s">
        <v>2</v>
      </c>
      <c r="C1816" s="6">
        <v>40441</v>
      </c>
      <c r="D1816" s="6">
        <v>40441</v>
      </c>
      <c r="E1816" s="6">
        <v>40441</v>
      </c>
    </row>
    <row r="1817" spans="1:5" x14ac:dyDescent="0.25">
      <c r="A1817" s="17" t="s">
        <v>124</v>
      </c>
      <c r="B1817" s="14" t="s">
        <v>152</v>
      </c>
      <c r="C1817" s="18">
        <v>40441</v>
      </c>
      <c r="D1817" s="18">
        <v>40441</v>
      </c>
      <c r="E1817" s="18">
        <v>40441</v>
      </c>
    </row>
    <row r="1818" spans="1:5" x14ac:dyDescent="0.25">
      <c r="A1818" s="13" t="s">
        <v>558</v>
      </c>
      <c r="B1818" s="14" t="s">
        <v>559</v>
      </c>
      <c r="C1818" s="6">
        <v>145597</v>
      </c>
      <c r="D1818" s="6">
        <v>145597</v>
      </c>
      <c r="E1818" s="6">
        <v>145597</v>
      </c>
    </row>
    <row r="1819" spans="1:5" x14ac:dyDescent="0.25">
      <c r="A1819" s="15" t="s">
        <v>169</v>
      </c>
      <c r="B1819" s="14" t="s">
        <v>170</v>
      </c>
      <c r="C1819" s="6">
        <v>145597</v>
      </c>
      <c r="D1819" s="6">
        <v>145597</v>
      </c>
      <c r="E1819" s="6">
        <v>145597</v>
      </c>
    </row>
    <row r="1820" spans="1:5" x14ac:dyDescent="0.25">
      <c r="A1820" s="16" t="s">
        <v>151</v>
      </c>
      <c r="B1820" s="14" t="s">
        <v>2</v>
      </c>
      <c r="C1820" s="6">
        <v>145597</v>
      </c>
      <c r="D1820" s="6">
        <v>145597</v>
      </c>
      <c r="E1820" s="6">
        <v>145597</v>
      </c>
    </row>
    <row r="1821" spans="1:5" x14ac:dyDescent="0.25">
      <c r="A1821" s="17" t="s">
        <v>124</v>
      </c>
      <c r="B1821" s="14" t="s">
        <v>152</v>
      </c>
      <c r="C1821" s="18">
        <v>145597</v>
      </c>
      <c r="D1821" s="18">
        <v>145597</v>
      </c>
      <c r="E1821" s="18">
        <v>145597</v>
      </c>
    </row>
    <row r="1822" spans="1:5" x14ac:dyDescent="0.25">
      <c r="A1822" s="13" t="s">
        <v>560</v>
      </c>
      <c r="B1822" s="14" t="s">
        <v>561</v>
      </c>
      <c r="C1822" s="6">
        <v>94017</v>
      </c>
      <c r="D1822" s="6">
        <v>77825</v>
      </c>
      <c r="E1822" s="6">
        <v>165953</v>
      </c>
    </row>
    <row r="1823" spans="1:5" x14ac:dyDescent="0.25">
      <c r="A1823" s="15" t="s">
        <v>169</v>
      </c>
      <c r="B1823" s="14" t="s">
        <v>170</v>
      </c>
      <c r="C1823" s="6">
        <v>94017</v>
      </c>
      <c r="D1823" s="6">
        <v>77825</v>
      </c>
      <c r="E1823" s="6">
        <v>165953</v>
      </c>
    </row>
    <row r="1824" spans="1:5" x14ac:dyDescent="0.25">
      <c r="A1824" s="16" t="s">
        <v>263</v>
      </c>
      <c r="B1824" s="14" t="s">
        <v>84</v>
      </c>
      <c r="C1824" s="6">
        <v>94017</v>
      </c>
      <c r="D1824" s="6">
        <v>77825</v>
      </c>
      <c r="E1824" s="6">
        <v>165953</v>
      </c>
    </row>
    <row r="1825" spans="1:5" x14ac:dyDescent="0.25">
      <c r="A1825" s="17" t="s">
        <v>36</v>
      </c>
      <c r="B1825" s="14" t="s">
        <v>155</v>
      </c>
      <c r="C1825" s="18">
        <v>61500</v>
      </c>
      <c r="D1825" s="18">
        <v>61500</v>
      </c>
      <c r="E1825" s="18">
        <v>61500</v>
      </c>
    </row>
    <row r="1826" spans="1:5" x14ac:dyDescent="0.25">
      <c r="A1826" s="17" t="s">
        <v>124</v>
      </c>
      <c r="B1826" s="14" t="s">
        <v>152</v>
      </c>
      <c r="C1826" s="18">
        <v>22961</v>
      </c>
      <c r="D1826" s="18">
        <v>16325</v>
      </c>
      <c r="E1826" s="18">
        <v>104453</v>
      </c>
    </row>
    <row r="1827" spans="1:5" x14ac:dyDescent="0.25">
      <c r="A1827" s="17" t="s">
        <v>128</v>
      </c>
      <c r="B1827" s="14" t="s">
        <v>158</v>
      </c>
      <c r="C1827" s="18">
        <v>9556</v>
      </c>
      <c r="D1827" s="18"/>
      <c r="E1827" s="18"/>
    </row>
    <row r="1828" spans="1:5" x14ac:dyDescent="0.25">
      <c r="A1828" s="13" t="s">
        <v>562</v>
      </c>
      <c r="B1828" s="14" t="s">
        <v>211</v>
      </c>
      <c r="C1828" s="6">
        <v>20837</v>
      </c>
      <c r="D1828" s="6"/>
      <c r="E1828" s="6"/>
    </row>
    <row r="1829" spans="1:5" x14ac:dyDescent="0.25">
      <c r="A1829" s="15" t="s">
        <v>169</v>
      </c>
      <c r="B1829" s="14" t="s">
        <v>170</v>
      </c>
      <c r="C1829" s="6">
        <v>20837</v>
      </c>
      <c r="D1829" s="6"/>
      <c r="E1829" s="6"/>
    </row>
    <row r="1830" spans="1:5" x14ac:dyDescent="0.25">
      <c r="A1830" s="16" t="s">
        <v>30</v>
      </c>
      <c r="B1830" s="14" t="s">
        <v>31</v>
      </c>
      <c r="C1830" s="6">
        <v>20837</v>
      </c>
      <c r="D1830" s="6"/>
      <c r="E1830" s="6"/>
    </row>
    <row r="1831" spans="1:5" x14ac:dyDescent="0.25">
      <c r="A1831" s="17" t="s">
        <v>36</v>
      </c>
      <c r="B1831" s="14" t="s">
        <v>155</v>
      </c>
      <c r="C1831" s="18">
        <v>13140</v>
      </c>
      <c r="D1831" s="18"/>
      <c r="E1831" s="18"/>
    </row>
    <row r="1832" spans="1:5" x14ac:dyDescent="0.25">
      <c r="A1832" s="17" t="s">
        <v>124</v>
      </c>
      <c r="B1832" s="14" t="s">
        <v>152</v>
      </c>
      <c r="C1832" s="18">
        <v>7697</v>
      </c>
      <c r="D1832" s="18"/>
      <c r="E1832" s="18"/>
    </row>
    <row r="1833" spans="1:5" x14ac:dyDescent="0.25">
      <c r="A1833" s="13" t="s">
        <v>563</v>
      </c>
      <c r="B1833" s="14" t="s">
        <v>564</v>
      </c>
      <c r="C1833" s="6">
        <v>82620</v>
      </c>
      <c r="D1833" s="6">
        <v>82620</v>
      </c>
      <c r="E1833" s="6">
        <v>82620</v>
      </c>
    </row>
    <row r="1834" spans="1:5" x14ac:dyDescent="0.25">
      <c r="A1834" s="15" t="s">
        <v>169</v>
      </c>
      <c r="B1834" s="14" t="s">
        <v>170</v>
      </c>
      <c r="C1834" s="6">
        <v>82620</v>
      </c>
      <c r="D1834" s="6">
        <v>82620</v>
      </c>
      <c r="E1834" s="6">
        <v>82620</v>
      </c>
    </row>
    <row r="1835" spans="1:5" x14ac:dyDescent="0.25">
      <c r="A1835" s="16" t="s">
        <v>151</v>
      </c>
      <c r="B1835" s="14" t="s">
        <v>2</v>
      </c>
      <c r="C1835" s="6">
        <v>82620</v>
      </c>
      <c r="D1835" s="6">
        <v>82620</v>
      </c>
      <c r="E1835" s="6">
        <v>82620</v>
      </c>
    </row>
    <row r="1836" spans="1:5" x14ac:dyDescent="0.25">
      <c r="A1836" s="17" t="s">
        <v>124</v>
      </c>
      <c r="B1836" s="14" t="s">
        <v>152</v>
      </c>
      <c r="C1836" s="18">
        <v>19909</v>
      </c>
      <c r="D1836" s="18">
        <v>19909</v>
      </c>
      <c r="E1836" s="18">
        <v>19909</v>
      </c>
    </row>
    <row r="1837" spans="1:5" x14ac:dyDescent="0.25">
      <c r="A1837" s="17" t="s">
        <v>127</v>
      </c>
      <c r="B1837" s="14" t="s">
        <v>261</v>
      </c>
      <c r="C1837" s="18">
        <v>7167</v>
      </c>
      <c r="D1837" s="18">
        <v>7167</v>
      </c>
      <c r="E1837" s="18">
        <v>7167</v>
      </c>
    </row>
    <row r="1838" spans="1:5" x14ac:dyDescent="0.25">
      <c r="A1838" s="17" t="s">
        <v>128</v>
      </c>
      <c r="B1838" s="14" t="s">
        <v>158</v>
      </c>
      <c r="C1838" s="18">
        <v>55544</v>
      </c>
      <c r="D1838" s="18">
        <v>55544</v>
      </c>
      <c r="E1838" s="18">
        <v>55544</v>
      </c>
    </row>
    <row r="1839" spans="1:5" x14ac:dyDescent="0.25">
      <c r="A1839" s="13" t="s">
        <v>565</v>
      </c>
      <c r="B1839" s="14" t="s">
        <v>566</v>
      </c>
      <c r="C1839" s="6">
        <v>72995</v>
      </c>
      <c r="D1839" s="6">
        <v>72996</v>
      </c>
      <c r="E1839" s="6">
        <v>72995</v>
      </c>
    </row>
    <row r="1840" spans="1:5" x14ac:dyDescent="0.25">
      <c r="A1840" s="15" t="s">
        <v>169</v>
      </c>
      <c r="B1840" s="14" t="s">
        <v>170</v>
      </c>
      <c r="C1840" s="6">
        <v>72995</v>
      </c>
      <c r="D1840" s="6">
        <v>72996</v>
      </c>
      <c r="E1840" s="6">
        <v>72995</v>
      </c>
    </row>
    <row r="1841" spans="1:5" x14ac:dyDescent="0.25">
      <c r="A1841" s="16" t="s">
        <v>151</v>
      </c>
      <c r="B1841" s="14" t="s">
        <v>2</v>
      </c>
      <c r="C1841" s="6">
        <v>72995</v>
      </c>
      <c r="D1841" s="6">
        <v>72996</v>
      </c>
      <c r="E1841" s="6">
        <v>72995</v>
      </c>
    </row>
    <row r="1842" spans="1:5" x14ac:dyDescent="0.25">
      <c r="A1842" s="17" t="s">
        <v>124</v>
      </c>
      <c r="B1842" s="14" t="s">
        <v>152</v>
      </c>
      <c r="C1842" s="18">
        <v>57201</v>
      </c>
      <c r="D1842" s="18">
        <v>57202</v>
      </c>
      <c r="E1842" s="18">
        <v>57201</v>
      </c>
    </row>
    <row r="1843" spans="1:5" x14ac:dyDescent="0.25">
      <c r="A1843" s="17" t="s">
        <v>128</v>
      </c>
      <c r="B1843" s="14" t="s">
        <v>158</v>
      </c>
      <c r="C1843" s="18">
        <v>15794</v>
      </c>
      <c r="D1843" s="18">
        <v>15794</v>
      </c>
      <c r="E1843" s="18">
        <v>15794</v>
      </c>
    </row>
    <row r="1844" spans="1:5" x14ac:dyDescent="0.25">
      <c r="A1844" s="13" t="s">
        <v>567</v>
      </c>
      <c r="B1844" s="14" t="s">
        <v>568</v>
      </c>
      <c r="C1844" s="6">
        <v>912071</v>
      </c>
      <c r="D1844" s="6">
        <v>1105795</v>
      </c>
      <c r="E1844" s="6">
        <v>1079372</v>
      </c>
    </row>
    <row r="1845" spans="1:5" x14ac:dyDescent="0.25">
      <c r="A1845" s="15" t="s">
        <v>169</v>
      </c>
      <c r="B1845" s="14" t="s">
        <v>170</v>
      </c>
      <c r="C1845" s="6">
        <v>912071</v>
      </c>
      <c r="D1845" s="6">
        <v>1105795</v>
      </c>
      <c r="E1845" s="6">
        <v>1079372</v>
      </c>
    </row>
    <row r="1846" spans="1:5" x14ac:dyDescent="0.25">
      <c r="A1846" s="16" t="s">
        <v>212</v>
      </c>
      <c r="B1846" s="14" t="s">
        <v>13</v>
      </c>
      <c r="C1846" s="6">
        <v>136811</v>
      </c>
      <c r="D1846" s="6">
        <v>165869</v>
      </c>
      <c r="E1846" s="6">
        <v>161906</v>
      </c>
    </row>
    <row r="1847" spans="1:5" x14ac:dyDescent="0.25">
      <c r="A1847" s="17" t="s">
        <v>36</v>
      </c>
      <c r="B1847" s="14" t="s">
        <v>155</v>
      </c>
      <c r="C1847" s="18">
        <v>5833</v>
      </c>
      <c r="D1847" s="18">
        <v>6417</v>
      </c>
      <c r="E1847" s="18">
        <v>7058</v>
      </c>
    </row>
    <row r="1848" spans="1:5" x14ac:dyDescent="0.25">
      <c r="A1848" s="17" t="s">
        <v>124</v>
      </c>
      <c r="B1848" s="14" t="s">
        <v>152</v>
      </c>
      <c r="C1848" s="18">
        <v>66775</v>
      </c>
      <c r="D1848" s="18">
        <v>126008</v>
      </c>
      <c r="E1848" s="18">
        <v>121402</v>
      </c>
    </row>
    <row r="1849" spans="1:5" x14ac:dyDescent="0.25">
      <c r="A1849" s="17" t="s">
        <v>127</v>
      </c>
      <c r="B1849" s="14" t="s">
        <v>261</v>
      </c>
      <c r="C1849" s="18">
        <v>2289</v>
      </c>
      <c r="D1849" s="18">
        <v>2289</v>
      </c>
      <c r="E1849" s="18">
        <v>2289</v>
      </c>
    </row>
    <row r="1850" spans="1:5" x14ac:dyDescent="0.25">
      <c r="A1850" s="17" t="s">
        <v>128</v>
      </c>
      <c r="B1850" s="14" t="s">
        <v>158</v>
      </c>
      <c r="C1850" s="18">
        <v>61914</v>
      </c>
      <c r="D1850" s="18">
        <v>31155</v>
      </c>
      <c r="E1850" s="18">
        <v>31157</v>
      </c>
    </row>
    <row r="1851" spans="1:5" x14ac:dyDescent="0.25">
      <c r="A1851" s="16" t="s">
        <v>268</v>
      </c>
      <c r="B1851" s="14" t="s">
        <v>91</v>
      </c>
      <c r="C1851" s="6">
        <v>775260</v>
      </c>
      <c r="D1851" s="6">
        <v>939926</v>
      </c>
      <c r="E1851" s="6">
        <v>917466</v>
      </c>
    </row>
    <row r="1852" spans="1:5" x14ac:dyDescent="0.25">
      <c r="A1852" s="17" t="s">
        <v>36</v>
      </c>
      <c r="B1852" s="14" t="s">
        <v>155</v>
      </c>
      <c r="C1852" s="18">
        <v>33054</v>
      </c>
      <c r="D1852" s="18">
        <v>36360</v>
      </c>
      <c r="E1852" s="18">
        <v>39996</v>
      </c>
    </row>
    <row r="1853" spans="1:5" x14ac:dyDescent="0.25">
      <c r="A1853" s="17" t="s">
        <v>124</v>
      </c>
      <c r="B1853" s="14" t="s">
        <v>152</v>
      </c>
      <c r="C1853" s="18">
        <v>378379</v>
      </c>
      <c r="D1853" s="18">
        <v>714037</v>
      </c>
      <c r="E1853" s="18">
        <v>687941</v>
      </c>
    </row>
    <row r="1854" spans="1:5" x14ac:dyDescent="0.25">
      <c r="A1854" s="17" t="s">
        <v>127</v>
      </c>
      <c r="B1854" s="14" t="s">
        <v>261</v>
      </c>
      <c r="C1854" s="18">
        <v>12974</v>
      </c>
      <c r="D1854" s="18">
        <v>12974</v>
      </c>
      <c r="E1854" s="18">
        <v>12974</v>
      </c>
    </row>
    <row r="1855" spans="1:5" x14ac:dyDescent="0.25">
      <c r="A1855" s="17" t="s">
        <v>128</v>
      </c>
      <c r="B1855" s="14" t="s">
        <v>158</v>
      </c>
      <c r="C1855" s="18">
        <v>350853</v>
      </c>
      <c r="D1855" s="18">
        <v>176555</v>
      </c>
      <c r="E1855" s="18">
        <v>176555</v>
      </c>
    </row>
    <row r="1856" spans="1:5" x14ac:dyDescent="0.25">
      <c r="A1856" s="9" t="s">
        <v>569</v>
      </c>
      <c r="B1856" s="10" t="s">
        <v>570</v>
      </c>
      <c r="C1856" s="6">
        <v>9831508</v>
      </c>
      <c r="D1856" s="6">
        <v>11444917</v>
      </c>
      <c r="E1856" s="6">
        <v>11252396</v>
      </c>
    </row>
    <row r="1857" spans="1:5" x14ac:dyDescent="0.25">
      <c r="A1857" s="11" t="s">
        <v>145</v>
      </c>
      <c r="B1857" s="12" t="s">
        <v>146</v>
      </c>
      <c r="C1857" s="6">
        <v>9831508</v>
      </c>
      <c r="D1857" s="6">
        <v>11444917</v>
      </c>
      <c r="E1857" s="6">
        <v>11252396</v>
      </c>
    </row>
    <row r="1858" spans="1:5" x14ac:dyDescent="0.25">
      <c r="A1858" s="13" t="s">
        <v>571</v>
      </c>
      <c r="B1858" s="14" t="s">
        <v>572</v>
      </c>
      <c r="C1858" s="6">
        <v>2012134</v>
      </c>
      <c r="D1858" s="6">
        <v>2017752</v>
      </c>
      <c r="E1858" s="6">
        <v>2023398</v>
      </c>
    </row>
    <row r="1859" spans="1:5" x14ac:dyDescent="0.25">
      <c r="A1859" s="15" t="s">
        <v>149</v>
      </c>
      <c r="B1859" s="14" t="s">
        <v>150</v>
      </c>
      <c r="C1859" s="6">
        <v>2012134</v>
      </c>
      <c r="D1859" s="6">
        <v>2017752</v>
      </c>
      <c r="E1859" s="6">
        <v>2023398</v>
      </c>
    </row>
    <row r="1860" spans="1:5" x14ac:dyDescent="0.25">
      <c r="A1860" s="16" t="s">
        <v>151</v>
      </c>
      <c r="B1860" s="14" t="s">
        <v>2</v>
      </c>
      <c r="C1860" s="6">
        <v>2012134</v>
      </c>
      <c r="D1860" s="6">
        <v>2017752</v>
      </c>
      <c r="E1860" s="6">
        <v>2023398</v>
      </c>
    </row>
    <row r="1861" spans="1:5" x14ac:dyDescent="0.25">
      <c r="A1861" s="17" t="s">
        <v>36</v>
      </c>
      <c r="B1861" s="14" t="s">
        <v>155</v>
      </c>
      <c r="C1861" s="18">
        <v>1163106</v>
      </c>
      <c r="D1861" s="18">
        <v>1168724</v>
      </c>
      <c r="E1861" s="18">
        <v>1174370</v>
      </c>
    </row>
    <row r="1862" spans="1:5" x14ac:dyDescent="0.25">
      <c r="A1862" s="17" t="s">
        <v>124</v>
      </c>
      <c r="B1862" s="14" t="s">
        <v>152</v>
      </c>
      <c r="C1862" s="18">
        <v>812396</v>
      </c>
      <c r="D1862" s="18">
        <v>812396</v>
      </c>
      <c r="E1862" s="18">
        <v>812396</v>
      </c>
    </row>
    <row r="1863" spans="1:5" x14ac:dyDescent="0.25">
      <c r="A1863" s="17" t="s">
        <v>125</v>
      </c>
      <c r="B1863" s="14" t="s">
        <v>156</v>
      </c>
      <c r="C1863" s="18">
        <v>3982</v>
      </c>
      <c r="D1863" s="18">
        <v>3982</v>
      </c>
      <c r="E1863" s="18">
        <v>3982</v>
      </c>
    </row>
    <row r="1864" spans="1:5" x14ac:dyDescent="0.25">
      <c r="A1864" s="17" t="s">
        <v>126</v>
      </c>
      <c r="B1864" s="14" t="s">
        <v>157</v>
      </c>
      <c r="C1864" s="18">
        <v>3982</v>
      </c>
      <c r="D1864" s="18">
        <v>3982</v>
      </c>
      <c r="E1864" s="18">
        <v>3982</v>
      </c>
    </row>
    <row r="1865" spans="1:5" x14ac:dyDescent="0.25">
      <c r="A1865" s="17" t="s">
        <v>129</v>
      </c>
      <c r="B1865" s="14" t="s">
        <v>180</v>
      </c>
      <c r="C1865" s="18">
        <v>133</v>
      </c>
      <c r="D1865" s="18">
        <v>133</v>
      </c>
      <c r="E1865" s="18">
        <v>133</v>
      </c>
    </row>
    <row r="1866" spans="1:5" x14ac:dyDescent="0.25">
      <c r="A1866" s="17" t="s">
        <v>127</v>
      </c>
      <c r="B1866" s="14" t="s">
        <v>261</v>
      </c>
      <c r="C1866" s="18">
        <v>6636</v>
      </c>
      <c r="D1866" s="18">
        <v>6636</v>
      </c>
      <c r="E1866" s="18">
        <v>6636</v>
      </c>
    </row>
    <row r="1867" spans="1:5" x14ac:dyDescent="0.25">
      <c r="A1867" s="17" t="s">
        <v>128</v>
      </c>
      <c r="B1867" s="14" t="s">
        <v>158</v>
      </c>
      <c r="C1867" s="18">
        <v>21899</v>
      </c>
      <c r="D1867" s="18">
        <v>21899</v>
      </c>
      <c r="E1867" s="18">
        <v>21899</v>
      </c>
    </row>
    <row r="1868" spans="1:5" x14ac:dyDescent="0.25">
      <c r="A1868" s="13" t="s">
        <v>573</v>
      </c>
      <c r="B1868" s="14" t="s">
        <v>574</v>
      </c>
      <c r="C1868" s="6">
        <v>596457</v>
      </c>
      <c r="D1868" s="6">
        <v>518283</v>
      </c>
      <c r="E1868" s="6">
        <v>518283</v>
      </c>
    </row>
    <row r="1869" spans="1:5" x14ac:dyDescent="0.25">
      <c r="A1869" s="15" t="s">
        <v>149</v>
      </c>
      <c r="B1869" s="14" t="s">
        <v>150</v>
      </c>
      <c r="C1869" s="6">
        <v>596457</v>
      </c>
      <c r="D1869" s="6">
        <v>518283</v>
      </c>
      <c r="E1869" s="6">
        <v>518283</v>
      </c>
    </row>
    <row r="1870" spans="1:5" x14ac:dyDescent="0.25">
      <c r="A1870" s="16" t="s">
        <v>151</v>
      </c>
      <c r="B1870" s="14" t="s">
        <v>2</v>
      </c>
      <c r="C1870" s="6">
        <v>489748</v>
      </c>
      <c r="D1870" s="6">
        <v>489748</v>
      </c>
      <c r="E1870" s="6">
        <v>489748</v>
      </c>
    </row>
    <row r="1871" spans="1:5" x14ac:dyDescent="0.25">
      <c r="A1871" s="17" t="s">
        <v>124</v>
      </c>
      <c r="B1871" s="14" t="s">
        <v>152</v>
      </c>
      <c r="C1871" s="18">
        <v>487757</v>
      </c>
      <c r="D1871" s="18">
        <v>487757</v>
      </c>
      <c r="E1871" s="18">
        <v>487757</v>
      </c>
    </row>
    <row r="1872" spans="1:5" x14ac:dyDescent="0.25">
      <c r="A1872" s="17" t="s">
        <v>131</v>
      </c>
      <c r="B1872" s="14" t="s">
        <v>164</v>
      </c>
      <c r="C1872" s="18">
        <v>1991</v>
      </c>
      <c r="D1872" s="18">
        <v>1991</v>
      </c>
      <c r="E1872" s="18">
        <v>1991</v>
      </c>
    </row>
    <row r="1873" spans="1:5" x14ac:dyDescent="0.25">
      <c r="A1873" s="16" t="s">
        <v>30</v>
      </c>
      <c r="B1873" s="14" t="s">
        <v>31</v>
      </c>
      <c r="C1873" s="6">
        <v>106709</v>
      </c>
      <c r="D1873" s="6">
        <v>28535</v>
      </c>
      <c r="E1873" s="6">
        <v>28535</v>
      </c>
    </row>
    <row r="1874" spans="1:5" x14ac:dyDescent="0.25">
      <c r="A1874" s="17" t="s">
        <v>124</v>
      </c>
      <c r="B1874" s="14" t="s">
        <v>152</v>
      </c>
      <c r="C1874" s="18">
        <v>106709</v>
      </c>
      <c r="D1874" s="18">
        <v>28535</v>
      </c>
      <c r="E1874" s="18">
        <v>28535</v>
      </c>
    </row>
    <row r="1875" spans="1:5" x14ac:dyDescent="0.25">
      <c r="A1875" s="13" t="s">
        <v>575</v>
      </c>
      <c r="B1875" s="14" t="s">
        <v>576</v>
      </c>
      <c r="C1875" s="6">
        <v>3830456</v>
      </c>
      <c r="D1875" s="6">
        <v>3530455</v>
      </c>
      <c r="E1875" s="6">
        <v>3332288</v>
      </c>
    </row>
    <row r="1876" spans="1:5" x14ac:dyDescent="0.25">
      <c r="A1876" s="15" t="s">
        <v>149</v>
      </c>
      <c r="B1876" s="14" t="s">
        <v>150</v>
      </c>
      <c r="C1876" s="6">
        <v>3830456</v>
      </c>
      <c r="D1876" s="6">
        <v>3530455</v>
      </c>
      <c r="E1876" s="6">
        <v>3332288</v>
      </c>
    </row>
    <row r="1877" spans="1:5" x14ac:dyDescent="0.25">
      <c r="A1877" s="16" t="s">
        <v>151</v>
      </c>
      <c r="B1877" s="14" t="s">
        <v>2</v>
      </c>
      <c r="C1877" s="6">
        <v>3193387</v>
      </c>
      <c r="D1877" s="6">
        <v>3193387</v>
      </c>
      <c r="E1877" s="6">
        <v>3193387</v>
      </c>
    </row>
    <row r="1878" spans="1:5" x14ac:dyDescent="0.25">
      <c r="A1878" s="17" t="s">
        <v>124</v>
      </c>
      <c r="B1878" s="14" t="s">
        <v>152</v>
      </c>
      <c r="C1878" s="18">
        <v>3132069</v>
      </c>
      <c r="D1878" s="18">
        <v>3132069</v>
      </c>
      <c r="E1878" s="18">
        <v>3132069</v>
      </c>
    </row>
    <row r="1879" spans="1:5" x14ac:dyDescent="0.25">
      <c r="A1879" s="17" t="s">
        <v>131</v>
      </c>
      <c r="B1879" s="14" t="s">
        <v>164</v>
      </c>
      <c r="C1879" s="18">
        <v>48709</v>
      </c>
      <c r="D1879" s="18">
        <v>48709</v>
      </c>
      <c r="E1879" s="18">
        <v>48709</v>
      </c>
    </row>
    <row r="1880" spans="1:5" x14ac:dyDescent="0.25">
      <c r="A1880" s="17" t="s">
        <v>128</v>
      </c>
      <c r="B1880" s="14" t="s">
        <v>158</v>
      </c>
      <c r="C1880" s="18">
        <v>12609</v>
      </c>
      <c r="D1880" s="18">
        <v>12609</v>
      </c>
      <c r="E1880" s="18">
        <v>12609</v>
      </c>
    </row>
    <row r="1881" spans="1:5" x14ac:dyDescent="0.25">
      <c r="A1881" s="16" t="s">
        <v>28</v>
      </c>
      <c r="B1881" s="14" t="s">
        <v>29</v>
      </c>
      <c r="C1881" s="6">
        <v>637069</v>
      </c>
      <c r="D1881" s="6">
        <v>337068</v>
      </c>
      <c r="E1881" s="6">
        <v>138901</v>
      </c>
    </row>
    <row r="1882" spans="1:5" x14ac:dyDescent="0.25">
      <c r="A1882" s="17" t="s">
        <v>124</v>
      </c>
      <c r="B1882" s="14" t="s">
        <v>152</v>
      </c>
      <c r="C1882" s="18">
        <v>631759</v>
      </c>
      <c r="D1882" s="18">
        <v>331758</v>
      </c>
      <c r="E1882" s="18">
        <v>132928</v>
      </c>
    </row>
    <row r="1883" spans="1:5" x14ac:dyDescent="0.25">
      <c r="A1883" s="17" t="s">
        <v>131</v>
      </c>
      <c r="B1883" s="14" t="s">
        <v>164</v>
      </c>
      <c r="C1883" s="18">
        <v>5310</v>
      </c>
      <c r="D1883" s="18">
        <v>5310</v>
      </c>
      <c r="E1883" s="18">
        <v>5973</v>
      </c>
    </row>
    <row r="1884" spans="1:5" x14ac:dyDescent="0.25">
      <c r="A1884" s="13" t="s">
        <v>577</v>
      </c>
      <c r="B1884" s="14" t="s">
        <v>578</v>
      </c>
      <c r="C1884" s="6">
        <v>53089</v>
      </c>
      <c r="D1884" s="6">
        <v>53089</v>
      </c>
      <c r="E1884" s="6">
        <v>53089</v>
      </c>
    </row>
    <row r="1885" spans="1:5" x14ac:dyDescent="0.25">
      <c r="A1885" s="15" t="s">
        <v>149</v>
      </c>
      <c r="B1885" s="14" t="s">
        <v>150</v>
      </c>
      <c r="C1885" s="6">
        <v>53089</v>
      </c>
      <c r="D1885" s="6">
        <v>53089</v>
      </c>
      <c r="E1885" s="6">
        <v>53089</v>
      </c>
    </row>
    <row r="1886" spans="1:5" x14ac:dyDescent="0.25">
      <c r="A1886" s="16" t="s">
        <v>151</v>
      </c>
      <c r="B1886" s="14" t="s">
        <v>2</v>
      </c>
      <c r="C1886" s="6">
        <v>53089</v>
      </c>
      <c r="D1886" s="6">
        <v>53089</v>
      </c>
      <c r="E1886" s="6">
        <v>53089</v>
      </c>
    </row>
    <row r="1887" spans="1:5" x14ac:dyDescent="0.25">
      <c r="A1887" s="17" t="s">
        <v>124</v>
      </c>
      <c r="B1887" s="14" t="s">
        <v>152</v>
      </c>
      <c r="C1887" s="18">
        <v>52558</v>
      </c>
      <c r="D1887" s="18">
        <v>52558</v>
      </c>
      <c r="E1887" s="18">
        <v>52558</v>
      </c>
    </row>
    <row r="1888" spans="1:5" x14ac:dyDescent="0.25">
      <c r="A1888" s="17" t="s">
        <v>131</v>
      </c>
      <c r="B1888" s="14" t="s">
        <v>164</v>
      </c>
      <c r="C1888" s="18">
        <v>531</v>
      </c>
      <c r="D1888" s="18">
        <v>531</v>
      </c>
      <c r="E1888" s="18">
        <v>531</v>
      </c>
    </row>
    <row r="1889" spans="1:5" x14ac:dyDescent="0.25">
      <c r="A1889" s="13" t="s">
        <v>579</v>
      </c>
      <c r="B1889" s="14" t="s">
        <v>580</v>
      </c>
      <c r="C1889" s="6">
        <v>44197</v>
      </c>
      <c r="D1889" s="6">
        <v>44198</v>
      </c>
      <c r="E1889" s="6">
        <v>44198</v>
      </c>
    </row>
    <row r="1890" spans="1:5" x14ac:dyDescent="0.25">
      <c r="A1890" s="15" t="s">
        <v>149</v>
      </c>
      <c r="B1890" s="14" t="s">
        <v>150</v>
      </c>
      <c r="C1890" s="6">
        <v>44197</v>
      </c>
      <c r="D1890" s="6">
        <v>44198</v>
      </c>
      <c r="E1890" s="6">
        <v>44198</v>
      </c>
    </row>
    <row r="1891" spans="1:5" x14ac:dyDescent="0.25">
      <c r="A1891" s="16" t="s">
        <v>151</v>
      </c>
      <c r="B1891" s="14" t="s">
        <v>2</v>
      </c>
      <c r="C1891" s="6">
        <v>44197</v>
      </c>
      <c r="D1891" s="6">
        <v>44198</v>
      </c>
      <c r="E1891" s="6">
        <v>44198</v>
      </c>
    </row>
    <row r="1892" spans="1:5" x14ac:dyDescent="0.25">
      <c r="A1892" s="17" t="s">
        <v>124</v>
      </c>
      <c r="B1892" s="14" t="s">
        <v>152</v>
      </c>
      <c r="C1892" s="18">
        <v>43666</v>
      </c>
      <c r="D1892" s="18">
        <v>43666</v>
      </c>
      <c r="E1892" s="18">
        <v>43666</v>
      </c>
    </row>
    <row r="1893" spans="1:5" x14ac:dyDescent="0.25">
      <c r="A1893" s="17" t="s">
        <v>131</v>
      </c>
      <c r="B1893" s="14" t="s">
        <v>164</v>
      </c>
      <c r="C1893" s="18">
        <v>531</v>
      </c>
      <c r="D1893" s="18">
        <v>532</v>
      </c>
      <c r="E1893" s="18">
        <v>532</v>
      </c>
    </row>
    <row r="1894" spans="1:5" x14ac:dyDescent="0.25">
      <c r="A1894" s="13" t="s">
        <v>581</v>
      </c>
      <c r="B1894" s="14" t="s">
        <v>582</v>
      </c>
      <c r="C1894" s="6">
        <v>126493</v>
      </c>
      <c r="D1894" s="6"/>
      <c r="E1894" s="6"/>
    </row>
    <row r="1895" spans="1:5" x14ac:dyDescent="0.25">
      <c r="A1895" s="15" t="s">
        <v>149</v>
      </c>
      <c r="B1895" s="14" t="s">
        <v>150</v>
      </c>
      <c r="C1895" s="6">
        <v>126493</v>
      </c>
      <c r="D1895" s="6"/>
      <c r="E1895" s="6"/>
    </row>
    <row r="1896" spans="1:5" x14ac:dyDescent="0.25">
      <c r="A1896" s="16" t="s">
        <v>212</v>
      </c>
      <c r="B1896" s="14" t="s">
        <v>13</v>
      </c>
      <c r="C1896" s="6">
        <v>18975</v>
      </c>
      <c r="D1896" s="6"/>
      <c r="E1896" s="6"/>
    </row>
    <row r="1897" spans="1:5" x14ac:dyDescent="0.25">
      <c r="A1897" s="17" t="s">
        <v>36</v>
      </c>
      <c r="B1897" s="14" t="s">
        <v>155</v>
      </c>
      <c r="C1897" s="18">
        <v>3392</v>
      </c>
      <c r="D1897" s="18"/>
      <c r="E1897" s="18"/>
    </row>
    <row r="1898" spans="1:5" x14ac:dyDescent="0.25">
      <c r="A1898" s="17" t="s">
        <v>124</v>
      </c>
      <c r="B1898" s="14" t="s">
        <v>152</v>
      </c>
      <c r="C1898" s="18">
        <v>15583</v>
      </c>
      <c r="D1898" s="18"/>
      <c r="E1898" s="18"/>
    </row>
    <row r="1899" spans="1:5" x14ac:dyDescent="0.25">
      <c r="A1899" s="16" t="s">
        <v>268</v>
      </c>
      <c r="B1899" s="14" t="s">
        <v>91</v>
      </c>
      <c r="C1899" s="6">
        <v>107518</v>
      </c>
      <c r="D1899" s="6"/>
      <c r="E1899" s="6"/>
    </row>
    <row r="1900" spans="1:5" x14ac:dyDescent="0.25">
      <c r="A1900" s="17" t="s">
        <v>36</v>
      </c>
      <c r="B1900" s="14" t="s">
        <v>155</v>
      </c>
      <c r="C1900" s="18">
        <v>19219</v>
      </c>
      <c r="D1900" s="18"/>
      <c r="E1900" s="18"/>
    </row>
    <row r="1901" spans="1:5" x14ac:dyDescent="0.25">
      <c r="A1901" s="17" t="s">
        <v>124</v>
      </c>
      <c r="B1901" s="14" t="s">
        <v>152</v>
      </c>
      <c r="C1901" s="18">
        <v>88299</v>
      </c>
      <c r="D1901" s="18"/>
      <c r="E1901" s="18"/>
    </row>
    <row r="1902" spans="1:5" x14ac:dyDescent="0.25">
      <c r="A1902" s="13" t="s">
        <v>583</v>
      </c>
      <c r="B1902" s="14" t="s">
        <v>584</v>
      </c>
      <c r="C1902" s="6">
        <v>3168682</v>
      </c>
      <c r="D1902" s="6">
        <v>5281140</v>
      </c>
      <c r="E1902" s="6">
        <v>5281140</v>
      </c>
    </row>
    <row r="1903" spans="1:5" x14ac:dyDescent="0.25">
      <c r="A1903" s="15" t="s">
        <v>149</v>
      </c>
      <c r="B1903" s="14" t="s">
        <v>150</v>
      </c>
      <c r="C1903" s="6">
        <v>3168682</v>
      </c>
      <c r="D1903" s="6">
        <v>5281140</v>
      </c>
      <c r="E1903" s="6">
        <v>5281140</v>
      </c>
    </row>
    <row r="1904" spans="1:5" x14ac:dyDescent="0.25">
      <c r="A1904" s="16" t="s">
        <v>212</v>
      </c>
      <c r="B1904" s="14" t="s">
        <v>13</v>
      </c>
      <c r="C1904" s="6">
        <v>475301</v>
      </c>
      <c r="D1904" s="6">
        <v>792171</v>
      </c>
      <c r="E1904" s="6">
        <v>792171</v>
      </c>
    </row>
    <row r="1905" spans="1:5" x14ac:dyDescent="0.25">
      <c r="A1905" s="17" t="s">
        <v>124</v>
      </c>
      <c r="B1905" s="14" t="s">
        <v>152</v>
      </c>
      <c r="C1905" s="18">
        <v>470324</v>
      </c>
      <c r="D1905" s="18">
        <v>787194</v>
      </c>
      <c r="E1905" s="18">
        <v>787194</v>
      </c>
    </row>
    <row r="1906" spans="1:5" x14ac:dyDescent="0.25">
      <c r="A1906" s="17" t="s">
        <v>131</v>
      </c>
      <c r="B1906" s="14" t="s">
        <v>164</v>
      </c>
      <c r="C1906" s="18">
        <v>4977</v>
      </c>
      <c r="D1906" s="18">
        <v>4977</v>
      </c>
      <c r="E1906" s="18">
        <v>4977</v>
      </c>
    </row>
    <row r="1907" spans="1:5" x14ac:dyDescent="0.25">
      <c r="A1907" s="16" t="s">
        <v>268</v>
      </c>
      <c r="B1907" s="14" t="s">
        <v>91</v>
      </c>
      <c r="C1907" s="6">
        <v>2693381</v>
      </c>
      <c r="D1907" s="6">
        <v>4488969</v>
      </c>
      <c r="E1907" s="6">
        <v>4488969</v>
      </c>
    </row>
    <row r="1908" spans="1:5" x14ac:dyDescent="0.25">
      <c r="A1908" s="17" t="s">
        <v>124</v>
      </c>
      <c r="B1908" s="14" t="s">
        <v>152</v>
      </c>
      <c r="C1908" s="18">
        <v>2665177</v>
      </c>
      <c r="D1908" s="18">
        <v>4460765</v>
      </c>
      <c r="E1908" s="18">
        <v>4460765</v>
      </c>
    </row>
    <row r="1909" spans="1:5" x14ac:dyDescent="0.25">
      <c r="A1909" s="17" t="s">
        <v>131</v>
      </c>
      <c r="B1909" s="14" t="s">
        <v>164</v>
      </c>
      <c r="C1909" s="18">
        <v>28204</v>
      </c>
      <c r="D1909" s="18">
        <v>28204</v>
      </c>
      <c r="E1909" s="18">
        <v>28204</v>
      </c>
    </row>
    <row r="1910" spans="1:5" x14ac:dyDescent="0.25">
      <c r="A1910" s="9" t="s">
        <v>585</v>
      </c>
      <c r="B1910" s="10" t="s">
        <v>586</v>
      </c>
      <c r="C1910" s="6">
        <v>45557967</v>
      </c>
      <c r="D1910" s="6">
        <v>54823269</v>
      </c>
      <c r="E1910" s="6">
        <v>56790384</v>
      </c>
    </row>
    <row r="1911" spans="1:5" x14ac:dyDescent="0.25">
      <c r="A1911" s="11" t="s">
        <v>145</v>
      </c>
      <c r="B1911" s="12" t="s">
        <v>146</v>
      </c>
      <c r="C1911" s="6">
        <v>45557967</v>
      </c>
      <c r="D1911" s="6">
        <v>54823269</v>
      </c>
      <c r="E1911" s="6">
        <v>56790384</v>
      </c>
    </row>
    <row r="1912" spans="1:5" x14ac:dyDescent="0.25">
      <c r="A1912" s="13" t="s">
        <v>587</v>
      </c>
      <c r="B1912" s="14" t="s">
        <v>588</v>
      </c>
      <c r="C1912" s="6">
        <v>383990</v>
      </c>
      <c r="D1912" s="6">
        <v>385425</v>
      </c>
      <c r="E1912" s="6">
        <v>386857</v>
      </c>
    </row>
    <row r="1913" spans="1:5" x14ac:dyDescent="0.25">
      <c r="A1913" s="15" t="s">
        <v>149</v>
      </c>
      <c r="B1913" s="14" t="s">
        <v>150</v>
      </c>
      <c r="C1913" s="6">
        <v>383990</v>
      </c>
      <c r="D1913" s="6">
        <v>385425</v>
      </c>
      <c r="E1913" s="6">
        <v>386857</v>
      </c>
    </row>
    <row r="1914" spans="1:5" x14ac:dyDescent="0.25">
      <c r="A1914" s="16" t="s">
        <v>151</v>
      </c>
      <c r="B1914" s="14" t="s">
        <v>2</v>
      </c>
      <c r="C1914" s="6">
        <v>383990</v>
      </c>
      <c r="D1914" s="6">
        <v>385425</v>
      </c>
      <c r="E1914" s="6">
        <v>386857</v>
      </c>
    </row>
    <row r="1915" spans="1:5" x14ac:dyDescent="0.25">
      <c r="A1915" s="17" t="s">
        <v>36</v>
      </c>
      <c r="B1915" s="14" t="s">
        <v>155</v>
      </c>
      <c r="C1915" s="18">
        <v>302155</v>
      </c>
      <c r="D1915" s="18">
        <v>303590</v>
      </c>
      <c r="E1915" s="18">
        <v>305022</v>
      </c>
    </row>
    <row r="1916" spans="1:5" x14ac:dyDescent="0.25">
      <c r="A1916" s="17" t="s">
        <v>124</v>
      </c>
      <c r="B1916" s="14" t="s">
        <v>152</v>
      </c>
      <c r="C1916" s="18">
        <v>80501</v>
      </c>
      <c r="D1916" s="18">
        <v>80501</v>
      </c>
      <c r="E1916" s="18">
        <v>80501</v>
      </c>
    </row>
    <row r="1917" spans="1:5" x14ac:dyDescent="0.25">
      <c r="A1917" s="17" t="s">
        <v>128</v>
      </c>
      <c r="B1917" s="14" t="s">
        <v>158</v>
      </c>
      <c r="C1917" s="18">
        <v>1334</v>
      </c>
      <c r="D1917" s="18">
        <v>1334</v>
      </c>
      <c r="E1917" s="18">
        <v>1334</v>
      </c>
    </row>
    <row r="1918" spans="1:5" x14ac:dyDescent="0.25">
      <c r="A1918" s="13" t="s">
        <v>589</v>
      </c>
      <c r="B1918" s="14" t="s">
        <v>590</v>
      </c>
      <c r="C1918" s="6">
        <v>193493</v>
      </c>
      <c r="D1918" s="6">
        <v>203157</v>
      </c>
      <c r="E1918" s="6">
        <v>213299</v>
      </c>
    </row>
    <row r="1919" spans="1:5" x14ac:dyDescent="0.25">
      <c r="A1919" s="15" t="s">
        <v>149</v>
      </c>
      <c r="B1919" s="14" t="s">
        <v>150</v>
      </c>
      <c r="C1919" s="6">
        <v>193493</v>
      </c>
      <c r="D1919" s="6">
        <v>203157</v>
      </c>
      <c r="E1919" s="6">
        <v>213299</v>
      </c>
    </row>
    <row r="1920" spans="1:5" x14ac:dyDescent="0.25">
      <c r="A1920" s="16" t="s">
        <v>30</v>
      </c>
      <c r="B1920" s="14" t="s">
        <v>31</v>
      </c>
      <c r="C1920" s="6">
        <v>193215</v>
      </c>
      <c r="D1920" s="6">
        <v>202879</v>
      </c>
      <c r="E1920" s="6">
        <v>213020</v>
      </c>
    </row>
    <row r="1921" spans="1:5" x14ac:dyDescent="0.25">
      <c r="A1921" s="17" t="s">
        <v>36</v>
      </c>
      <c r="B1921" s="14" t="s">
        <v>155</v>
      </c>
      <c r="C1921" s="18">
        <v>97391</v>
      </c>
      <c r="D1921" s="18">
        <v>102261</v>
      </c>
      <c r="E1921" s="18">
        <v>107373</v>
      </c>
    </row>
    <row r="1922" spans="1:5" x14ac:dyDescent="0.25">
      <c r="A1922" s="17" t="s">
        <v>124</v>
      </c>
      <c r="B1922" s="14" t="s">
        <v>152</v>
      </c>
      <c r="C1922" s="18">
        <v>95718</v>
      </c>
      <c r="D1922" s="18">
        <v>100507</v>
      </c>
      <c r="E1922" s="18">
        <v>105530</v>
      </c>
    </row>
    <row r="1923" spans="1:5" x14ac:dyDescent="0.25">
      <c r="A1923" s="17" t="s">
        <v>125</v>
      </c>
      <c r="B1923" s="14" t="s">
        <v>156</v>
      </c>
      <c r="C1923" s="18">
        <v>106</v>
      </c>
      <c r="D1923" s="18">
        <v>111</v>
      </c>
      <c r="E1923" s="18">
        <v>117</v>
      </c>
    </row>
    <row r="1924" spans="1:5" x14ac:dyDescent="0.25">
      <c r="A1924" s="16" t="s">
        <v>215</v>
      </c>
      <c r="B1924" s="14" t="s">
        <v>32</v>
      </c>
      <c r="C1924" s="6">
        <v>278</v>
      </c>
      <c r="D1924" s="6">
        <v>278</v>
      </c>
      <c r="E1924" s="6">
        <v>279</v>
      </c>
    </row>
    <row r="1925" spans="1:5" x14ac:dyDescent="0.25">
      <c r="A1925" s="17" t="s">
        <v>124</v>
      </c>
      <c r="B1925" s="14" t="s">
        <v>152</v>
      </c>
      <c r="C1925" s="18">
        <v>211</v>
      </c>
      <c r="D1925" s="18">
        <v>211</v>
      </c>
      <c r="E1925" s="18">
        <v>211</v>
      </c>
    </row>
    <row r="1926" spans="1:5" x14ac:dyDescent="0.25">
      <c r="A1926" s="17" t="s">
        <v>125</v>
      </c>
      <c r="B1926" s="14" t="s">
        <v>156</v>
      </c>
      <c r="C1926" s="18">
        <v>67</v>
      </c>
      <c r="D1926" s="18">
        <v>67</v>
      </c>
      <c r="E1926" s="18">
        <v>68</v>
      </c>
    </row>
    <row r="1927" spans="1:5" x14ac:dyDescent="0.25">
      <c r="A1927" s="13" t="s">
        <v>591</v>
      </c>
      <c r="B1927" s="14" t="s">
        <v>592</v>
      </c>
      <c r="C1927" s="6">
        <v>62882</v>
      </c>
      <c r="D1927" s="6">
        <v>65974</v>
      </c>
      <c r="E1927" s="6">
        <v>69211</v>
      </c>
    </row>
    <row r="1928" spans="1:5" x14ac:dyDescent="0.25">
      <c r="A1928" s="15" t="s">
        <v>149</v>
      </c>
      <c r="B1928" s="14" t="s">
        <v>150</v>
      </c>
      <c r="C1928" s="6">
        <v>62882</v>
      </c>
      <c r="D1928" s="6">
        <v>65974</v>
      </c>
      <c r="E1928" s="6">
        <v>69211</v>
      </c>
    </row>
    <row r="1929" spans="1:5" x14ac:dyDescent="0.25">
      <c r="A1929" s="16" t="s">
        <v>212</v>
      </c>
      <c r="B1929" s="14" t="s">
        <v>13</v>
      </c>
      <c r="C1929" s="6">
        <v>10087</v>
      </c>
      <c r="D1929" s="6">
        <v>10538</v>
      </c>
      <c r="E1929" s="6">
        <v>11005</v>
      </c>
    </row>
    <row r="1930" spans="1:5" x14ac:dyDescent="0.25">
      <c r="A1930" s="17" t="s">
        <v>36</v>
      </c>
      <c r="B1930" s="14" t="s">
        <v>155</v>
      </c>
      <c r="C1930" s="18">
        <v>4355</v>
      </c>
      <c r="D1930" s="18">
        <v>4576</v>
      </c>
      <c r="E1930" s="18">
        <v>4805</v>
      </c>
    </row>
    <row r="1931" spans="1:5" x14ac:dyDescent="0.25">
      <c r="A1931" s="17" t="s">
        <v>124</v>
      </c>
      <c r="B1931" s="14" t="s">
        <v>152</v>
      </c>
      <c r="C1931" s="18">
        <v>5732</v>
      </c>
      <c r="D1931" s="18">
        <v>5962</v>
      </c>
      <c r="E1931" s="18">
        <v>6200</v>
      </c>
    </row>
    <row r="1932" spans="1:5" x14ac:dyDescent="0.25">
      <c r="A1932" s="16" t="s">
        <v>30</v>
      </c>
      <c r="B1932" s="14" t="s">
        <v>31</v>
      </c>
      <c r="C1932" s="6">
        <v>52795</v>
      </c>
      <c r="D1932" s="6">
        <v>55436</v>
      </c>
      <c r="E1932" s="6">
        <v>58206</v>
      </c>
    </row>
    <row r="1933" spans="1:5" x14ac:dyDescent="0.25">
      <c r="A1933" s="17" t="s">
        <v>124</v>
      </c>
      <c r="B1933" s="14" t="s">
        <v>152</v>
      </c>
      <c r="C1933" s="18">
        <v>52729</v>
      </c>
      <c r="D1933" s="18">
        <v>55366</v>
      </c>
      <c r="E1933" s="18">
        <v>58133</v>
      </c>
    </row>
    <row r="1934" spans="1:5" x14ac:dyDescent="0.25">
      <c r="A1934" s="17" t="s">
        <v>125</v>
      </c>
      <c r="B1934" s="14" t="s">
        <v>156</v>
      </c>
      <c r="C1934" s="18">
        <v>66</v>
      </c>
      <c r="D1934" s="18">
        <v>70</v>
      </c>
      <c r="E1934" s="18">
        <v>73</v>
      </c>
    </row>
    <row r="1935" spans="1:5" x14ac:dyDescent="0.25">
      <c r="A1935" s="13" t="s">
        <v>593</v>
      </c>
      <c r="B1935" s="14" t="s">
        <v>594</v>
      </c>
      <c r="C1935" s="6">
        <v>150203</v>
      </c>
      <c r="D1935" s="6">
        <v>155584</v>
      </c>
      <c r="E1935" s="6">
        <v>163359</v>
      </c>
    </row>
    <row r="1936" spans="1:5" x14ac:dyDescent="0.25">
      <c r="A1936" s="15" t="s">
        <v>149</v>
      </c>
      <c r="B1936" s="14" t="s">
        <v>150</v>
      </c>
      <c r="C1936" s="6">
        <v>150203</v>
      </c>
      <c r="D1936" s="6">
        <v>155584</v>
      </c>
      <c r="E1936" s="6">
        <v>163359</v>
      </c>
    </row>
    <row r="1937" spans="1:5" x14ac:dyDescent="0.25">
      <c r="A1937" s="16" t="s">
        <v>212</v>
      </c>
      <c r="B1937" s="14" t="s">
        <v>13</v>
      </c>
      <c r="C1937" s="6">
        <v>20134</v>
      </c>
      <c r="D1937" s="6">
        <v>21135</v>
      </c>
      <c r="E1937" s="6">
        <v>22186</v>
      </c>
    </row>
    <row r="1938" spans="1:5" x14ac:dyDescent="0.25">
      <c r="A1938" s="17" t="s">
        <v>36</v>
      </c>
      <c r="B1938" s="14" t="s">
        <v>155</v>
      </c>
      <c r="C1938" s="18">
        <v>19600</v>
      </c>
      <c r="D1938" s="18">
        <v>20580</v>
      </c>
      <c r="E1938" s="18">
        <v>21609</v>
      </c>
    </row>
    <row r="1939" spans="1:5" x14ac:dyDescent="0.25">
      <c r="A1939" s="17" t="s">
        <v>124</v>
      </c>
      <c r="B1939" s="14" t="s">
        <v>152</v>
      </c>
      <c r="C1939" s="18">
        <v>534</v>
      </c>
      <c r="D1939" s="18">
        <v>555</v>
      </c>
      <c r="E1939" s="18">
        <v>577</v>
      </c>
    </row>
    <row r="1940" spans="1:5" x14ac:dyDescent="0.25">
      <c r="A1940" s="16" t="s">
        <v>30</v>
      </c>
      <c r="B1940" s="14" t="s">
        <v>31</v>
      </c>
      <c r="C1940" s="6">
        <v>130069</v>
      </c>
      <c r="D1940" s="6">
        <v>134449</v>
      </c>
      <c r="E1940" s="6">
        <v>141173</v>
      </c>
    </row>
    <row r="1941" spans="1:5" x14ac:dyDescent="0.25">
      <c r="A1941" s="17" t="s">
        <v>124</v>
      </c>
      <c r="B1941" s="14" t="s">
        <v>152</v>
      </c>
      <c r="C1941" s="18">
        <v>116050</v>
      </c>
      <c r="D1941" s="18">
        <v>119728</v>
      </c>
      <c r="E1941" s="18">
        <v>125715</v>
      </c>
    </row>
    <row r="1942" spans="1:5" x14ac:dyDescent="0.25">
      <c r="A1942" s="17" t="s">
        <v>125</v>
      </c>
      <c r="B1942" s="14" t="s">
        <v>156</v>
      </c>
      <c r="C1942" s="18">
        <v>149</v>
      </c>
      <c r="D1942" s="18">
        <v>157</v>
      </c>
      <c r="E1942" s="18">
        <v>165</v>
      </c>
    </row>
    <row r="1943" spans="1:5" x14ac:dyDescent="0.25">
      <c r="A1943" s="17" t="s">
        <v>133</v>
      </c>
      <c r="B1943" s="14" t="s">
        <v>187</v>
      </c>
      <c r="C1943" s="18">
        <v>3000</v>
      </c>
      <c r="D1943" s="18">
        <v>3150</v>
      </c>
      <c r="E1943" s="18">
        <v>3308</v>
      </c>
    </row>
    <row r="1944" spans="1:5" x14ac:dyDescent="0.25">
      <c r="A1944" s="17" t="s">
        <v>131</v>
      </c>
      <c r="B1944" s="14" t="s">
        <v>164</v>
      </c>
      <c r="C1944" s="18">
        <v>10618</v>
      </c>
      <c r="D1944" s="18">
        <v>11149</v>
      </c>
      <c r="E1944" s="18">
        <v>11706</v>
      </c>
    </row>
    <row r="1945" spans="1:5" x14ac:dyDescent="0.25">
      <c r="A1945" s="17" t="s">
        <v>128</v>
      </c>
      <c r="B1945" s="14" t="s">
        <v>158</v>
      </c>
      <c r="C1945" s="18">
        <v>252</v>
      </c>
      <c r="D1945" s="18">
        <v>265</v>
      </c>
      <c r="E1945" s="18">
        <v>279</v>
      </c>
    </row>
    <row r="1946" spans="1:5" x14ac:dyDescent="0.25">
      <c r="A1946" s="13" t="s">
        <v>595</v>
      </c>
      <c r="B1946" s="14" t="s">
        <v>596</v>
      </c>
      <c r="C1946" s="6">
        <v>371215</v>
      </c>
      <c r="D1946" s="6">
        <v>371215</v>
      </c>
      <c r="E1946" s="6">
        <v>371215</v>
      </c>
    </row>
    <row r="1947" spans="1:5" x14ac:dyDescent="0.25">
      <c r="A1947" s="15" t="s">
        <v>149</v>
      </c>
      <c r="B1947" s="14" t="s">
        <v>150</v>
      </c>
      <c r="C1947" s="6">
        <v>371215</v>
      </c>
      <c r="D1947" s="6">
        <v>371215</v>
      </c>
      <c r="E1947" s="6">
        <v>371215</v>
      </c>
    </row>
    <row r="1948" spans="1:5" x14ac:dyDescent="0.25">
      <c r="A1948" s="16" t="s">
        <v>151</v>
      </c>
      <c r="B1948" s="14" t="s">
        <v>2</v>
      </c>
      <c r="C1948" s="6">
        <v>371215</v>
      </c>
      <c r="D1948" s="6">
        <v>371215</v>
      </c>
      <c r="E1948" s="6">
        <v>371215</v>
      </c>
    </row>
    <row r="1949" spans="1:5" x14ac:dyDescent="0.25">
      <c r="A1949" s="17" t="s">
        <v>124</v>
      </c>
      <c r="B1949" s="14" t="s">
        <v>152</v>
      </c>
      <c r="C1949" s="18">
        <v>13206</v>
      </c>
      <c r="D1949" s="18">
        <v>13206</v>
      </c>
      <c r="E1949" s="18">
        <v>13206</v>
      </c>
    </row>
    <row r="1950" spans="1:5" x14ac:dyDescent="0.25">
      <c r="A1950" s="17" t="s">
        <v>126</v>
      </c>
      <c r="B1950" s="14" t="s">
        <v>157</v>
      </c>
      <c r="C1950" s="18">
        <v>358009</v>
      </c>
      <c r="D1950" s="18">
        <v>358009</v>
      </c>
      <c r="E1950" s="18">
        <v>358009</v>
      </c>
    </row>
    <row r="1951" spans="1:5" x14ac:dyDescent="0.25">
      <c r="A1951" s="13" t="s">
        <v>597</v>
      </c>
      <c r="B1951" s="14" t="s">
        <v>598</v>
      </c>
      <c r="C1951" s="6">
        <v>37245</v>
      </c>
      <c r="D1951" s="6">
        <v>37245</v>
      </c>
      <c r="E1951" s="6">
        <v>37245</v>
      </c>
    </row>
    <row r="1952" spans="1:5" x14ac:dyDescent="0.25">
      <c r="A1952" s="15" t="s">
        <v>149</v>
      </c>
      <c r="B1952" s="14" t="s">
        <v>150</v>
      </c>
      <c r="C1952" s="6">
        <v>37245</v>
      </c>
      <c r="D1952" s="6">
        <v>37245</v>
      </c>
      <c r="E1952" s="6">
        <v>37245</v>
      </c>
    </row>
    <row r="1953" spans="1:5" x14ac:dyDescent="0.25">
      <c r="A1953" s="16" t="s">
        <v>151</v>
      </c>
      <c r="B1953" s="14" t="s">
        <v>2</v>
      </c>
      <c r="C1953" s="6">
        <v>37245</v>
      </c>
      <c r="D1953" s="6">
        <v>37245</v>
      </c>
      <c r="E1953" s="6">
        <v>37245</v>
      </c>
    </row>
    <row r="1954" spans="1:5" x14ac:dyDescent="0.25">
      <c r="A1954" s="17" t="s">
        <v>124</v>
      </c>
      <c r="B1954" s="14" t="s">
        <v>152</v>
      </c>
      <c r="C1954" s="18">
        <v>36645</v>
      </c>
      <c r="D1954" s="18">
        <v>36645</v>
      </c>
      <c r="E1954" s="18">
        <v>36645</v>
      </c>
    </row>
    <row r="1955" spans="1:5" x14ac:dyDescent="0.25">
      <c r="A1955" s="17" t="s">
        <v>125</v>
      </c>
      <c r="B1955" s="14" t="s">
        <v>156</v>
      </c>
      <c r="C1955" s="18">
        <v>66</v>
      </c>
      <c r="D1955" s="18">
        <v>66</v>
      </c>
      <c r="E1955" s="18">
        <v>66</v>
      </c>
    </row>
    <row r="1956" spans="1:5" x14ac:dyDescent="0.25">
      <c r="A1956" s="17" t="s">
        <v>128</v>
      </c>
      <c r="B1956" s="14" t="s">
        <v>158</v>
      </c>
      <c r="C1956" s="18">
        <v>534</v>
      </c>
      <c r="D1956" s="18">
        <v>534</v>
      </c>
      <c r="E1956" s="18">
        <v>534</v>
      </c>
    </row>
    <row r="1957" spans="1:5" x14ac:dyDescent="0.25">
      <c r="A1957" s="13" t="s">
        <v>599</v>
      </c>
      <c r="B1957" s="14" t="s">
        <v>600</v>
      </c>
      <c r="C1957" s="6">
        <v>3602044</v>
      </c>
      <c r="D1957" s="6">
        <v>3780638</v>
      </c>
      <c r="E1957" s="6">
        <v>3971401</v>
      </c>
    </row>
    <row r="1958" spans="1:5" x14ac:dyDescent="0.25">
      <c r="A1958" s="15" t="s">
        <v>149</v>
      </c>
      <c r="B1958" s="14" t="s">
        <v>150</v>
      </c>
      <c r="C1958" s="6">
        <v>3602044</v>
      </c>
      <c r="D1958" s="6">
        <v>3780638</v>
      </c>
      <c r="E1958" s="6">
        <v>3971401</v>
      </c>
    </row>
    <row r="1959" spans="1:5" x14ac:dyDescent="0.25">
      <c r="A1959" s="16" t="s">
        <v>212</v>
      </c>
      <c r="B1959" s="14" t="s">
        <v>13</v>
      </c>
      <c r="C1959" s="6">
        <v>1343504</v>
      </c>
      <c r="D1959" s="6">
        <v>1397244</v>
      </c>
      <c r="E1959" s="6">
        <v>1453211</v>
      </c>
    </row>
    <row r="1960" spans="1:5" x14ac:dyDescent="0.25">
      <c r="A1960" s="17" t="s">
        <v>36</v>
      </c>
      <c r="B1960" s="14" t="s">
        <v>155</v>
      </c>
      <c r="C1960" s="18">
        <v>1277302</v>
      </c>
      <c r="D1960" s="18">
        <v>1328393</v>
      </c>
      <c r="E1960" s="18">
        <v>1381529</v>
      </c>
    </row>
    <row r="1961" spans="1:5" x14ac:dyDescent="0.25">
      <c r="A1961" s="17" t="s">
        <v>124</v>
      </c>
      <c r="B1961" s="14" t="s">
        <v>152</v>
      </c>
      <c r="C1961" s="18">
        <v>64335</v>
      </c>
      <c r="D1961" s="18">
        <v>66909</v>
      </c>
      <c r="E1961" s="18">
        <v>69662</v>
      </c>
    </row>
    <row r="1962" spans="1:5" x14ac:dyDescent="0.25">
      <c r="A1962" s="17" t="s">
        <v>128</v>
      </c>
      <c r="B1962" s="14" t="s">
        <v>158</v>
      </c>
      <c r="C1962" s="18">
        <v>1867</v>
      </c>
      <c r="D1962" s="18">
        <v>1942</v>
      </c>
      <c r="E1962" s="18">
        <v>2020</v>
      </c>
    </row>
    <row r="1963" spans="1:5" x14ac:dyDescent="0.25">
      <c r="A1963" s="16" t="s">
        <v>30</v>
      </c>
      <c r="B1963" s="14" t="s">
        <v>31</v>
      </c>
      <c r="C1963" s="6">
        <v>2258540</v>
      </c>
      <c r="D1963" s="6">
        <v>2383394</v>
      </c>
      <c r="E1963" s="6">
        <v>2518190</v>
      </c>
    </row>
    <row r="1964" spans="1:5" x14ac:dyDescent="0.25">
      <c r="A1964" s="17" t="s">
        <v>36</v>
      </c>
      <c r="B1964" s="14" t="s">
        <v>155</v>
      </c>
      <c r="C1964" s="18">
        <v>364654</v>
      </c>
      <c r="D1964" s="18">
        <v>381558</v>
      </c>
      <c r="E1964" s="18">
        <v>399310</v>
      </c>
    </row>
    <row r="1965" spans="1:5" x14ac:dyDescent="0.25">
      <c r="A1965" s="17" t="s">
        <v>124</v>
      </c>
      <c r="B1965" s="14" t="s">
        <v>152</v>
      </c>
      <c r="C1965" s="18">
        <v>1695930</v>
      </c>
      <c r="D1965" s="18">
        <v>1793981</v>
      </c>
      <c r="E1965" s="18">
        <v>1900635</v>
      </c>
    </row>
    <row r="1966" spans="1:5" x14ac:dyDescent="0.25">
      <c r="A1966" s="17" t="s">
        <v>125</v>
      </c>
      <c r="B1966" s="14" t="s">
        <v>156</v>
      </c>
      <c r="C1966" s="18">
        <v>3782</v>
      </c>
      <c r="D1966" s="18">
        <v>3972</v>
      </c>
      <c r="E1966" s="18">
        <v>4170</v>
      </c>
    </row>
    <row r="1967" spans="1:5" x14ac:dyDescent="0.25">
      <c r="A1967" s="17" t="s">
        <v>126</v>
      </c>
      <c r="B1967" s="14" t="s">
        <v>157</v>
      </c>
      <c r="C1967" s="18">
        <v>15927</v>
      </c>
      <c r="D1967" s="18">
        <v>16723</v>
      </c>
      <c r="E1967" s="18">
        <v>17559</v>
      </c>
    </row>
    <row r="1968" spans="1:5" x14ac:dyDescent="0.25">
      <c r="A1968" s="17" t="s">
        <v>127</v>
      </c>
      <c r="B1968" s="14" t="s">
        <v>261</v>
      </c>
      <c r="C1968" s="18">
        <v>59062</v>
      </c>
      <c r="D1968" s="18">
        <v>62015</v>
      </c>
      <c r="E1968" s="18">
        <v>65115</v>
      </c>
    </row>
    <row r="1969" spans="1:5" x14ac:dyDescent="0.25">
      <c r="A1969" s="17" t="s">
        <v>128</v>
      </c>
      <c r="B1969" s="14" t="s">
        <v>158</v>
      </c>
      <c r="C1969" s="18">
        <v>119185</v>
      </c>
      <c r="D1969" s="18">
        <v>125145</v>
      </c>
      <c r="E1969" s="18">
        <v>131401</v>
      </c>
    </row>
    <row r="1970" spans="1:5" x14ac:dyDescent="0.25">
      <c r="A1970" s="13" t="s">
        <v>601</v>
      </c>
      <c r="B1970" s="14" t="s">
        <v>602</v>
      </c>
      <c r="C1970" s="6">
        <v>3800551</v>
      </c>
      <c r="D1970" s="6">
        <v>239475</v>
      </c>
      <c r="E1970" s="6"/>
    </row>
    <row r="1971" spans="1:5" x14ac:dyDescent="0.25">
      <c r="A1971" s="15" t="s">
        <v>149</v>
      </c>
      <c r="B1971" s="14" t="s">
        <v>150</v>
      </c>
      <c r="C1971" s="6">
        <v>3800551</v>
      </c>
      <c r="D1971" s="6">
        <v>239475</v>
      </c>
      <c r="E1971" s="6"/>
    </row>
    <row r="1972" spans="1:5" x14ac:dyDescent="0.25">
      <c r="A1972" s="16" t="s">
        <v>30</v>
      </c>
      <c r="B1972" s="14" t="s">
        <v>31</v>
      </c>
      <c r="C1972" s="6">
        <v>3800551</v>
      </c>
      <c r="D1972" s="6">
        <v>239475</v>
      </c>
      <c r="E1972" s="6"/>
    </row>
    <row r="1973" spans="1:5" x14ac:dyDescent="0.25">
      <c r="A1973" s="17" t="s">
        <v>133</v>
      </c>
      <c r="B1973" s="14" t="s">
        <v>187</v>
      </c>
      <c r="C1973" s="18">
        <v>530000</v>
      </c>
      <c r="D1973" s="18"/>
      <c r="E1973" s="18"/>
    </row>
    <row r="1974" spans="1:5" x14ac:dyDescent="0.25">
      <c r="A1974" s="17" t="s">
        <v>131</v>
      </c>
      <c r="B1974" s="14" t="s">
        <v>164</v>
      </c>
      <c r="C1974" s="18">
        <v>2970551</v>
      </c>
      <c r="D1974" s="18">
        <v>239475</v>
      </c>
      <c r="E1974" s="18"/>
    </row>
    <row r="1975" spans="1:5" x14ac:dyDescent="0.25">
      <c r="A1975" s="17" t="s">
        <v>129</v>
      </c>
      <c r="B1975" s="14" t="s">
        <v>180</v>
      </c>
      <c r="C1975" s="18">
        <v>300000</v>
      </c>
      <c r="D1975" s="18"/>
      <c r="E1975" s="18"/>
    </row>
    <row r="1976" spans="1:5" x14ac:dyDescent="0.25">
      <c r="A1976" s="13" t="s">
        <v>603</v>
      </c>
      <c r="B1976" s="14" t="s">
        <v>604</v>
      </c>
      <c r="C1976" s="6">
        <v>303486</v>
      </c>
      <c r="D1976" s="6"/>
      <c r="E1976" s="6"/>
    </row>
    <row r="1977" spans="1:5" x14ac:dyDescent="0.25">
      <c r="A1977" s="15" t="s">
        <v>149</v>
      </c>
      <c r="B1977" s="14" t="s">
        <v>150</v>
      </c>
      <c r="C1977" s="6">
        <v>303486</v>
      </c>
      <c r="D1977" s="6"/>
      <c r="E1977" s="6"/>
    </row>
    <row r="1978" spans="1:5" x14ac:dyDescent="0.25">
      <c r="A1978" s="16" t="s">
        <v>30</v>
      </c>
      <c r="B1978" s="14" t="s">
        <v>31</v>
      </c>
      <c r="C1978" s="6">
        <v>303486</v>
      </c>
      <c r="D1978" s="6"/>
      <c r="E1978" s="6"/>
    </row>
    <row r="1979" spans="1:5" x14ac:dyDescent="0.25">
      <c r="A1979" s="17" t="s">
        <v>131</v>
      </c>
      <c r="B1979" s="14" t="s">
        <v>164</v>
      </c>
      <c r="C1979" s="18">
        <v>3486</v>
      </c>
      <c r="D1979" s="18"/>
      <c r="E1979" s="18"/>
    </row>
    <row r="1980" spans="1:5" x14ac:dyDescent="0.25">
      <c r="A1980" s="17" t="s">
        <v>129</v>
      </c>
      <c r="B1980" s="14" t="s">
        <v>180</v>
      </c>
      <c r="C1980" s="18">
        <v>300000</v>
      </c>
      <c r="D1980" s="18"/>
      <c r="E1980" s="18"/>
    </row>
    <row r="1981" spans="1:5" x14ac:dyDescent="0.25">
      <c r="A1981" s="13" t="s">
        <v>605</v>
      </c>
      <c r="B1981" s="14" t="s">
        <v>606</v>
      </c>
      <c r="C1981" s="6">
        <v>38013</v>
      </c>
      <c r="D1981" s="6">
        <v>38013</v>
      </c>
      <c r="E1981" s="6">
        <v>38013</v>
      </c>
    </row>
    <row r="1982" spans="1:5" x14ac:dyDescent="0.25">
      <c r="A1982" s="15" t="s">
        <v>149</v>
      </c>
      <c r="B1982" s="14" t="s">
        <v>150</v>
      </c>
      <c r="C1982" s="6">
        <v>38013</v>
      </c>
      <c r="D1982" s="6">
        <v>38013</v>
      </c>
      <c r="E1982" s="6">
        <v>38013</v>
      </c>
    </row>
    <row r="1983" spans="1:5" x14ac:dyDescent="0.25">
      <c r="A1983" s="16" t="s">
        <v>151</v>
      </c>
      <c r="B1983" s="14" t="s">
        <v>2</v>
      </c>
      <c r="C1983" s="6">
        <v>38013</v>
      </c>
      <c r="D1983" s="6">
        <v>38013</v>
      </c>
      <c r="E1983" s="6">
        <v>38013</v>
      </c>
    </row>
    <row r="1984" spans="1:5" x14ac:dyDescent="0.25">
      <c r="A1984" s="17" t="s">
        <v>124</v>
      </c>
      <c r="B1984" s="14" t="s">
        <v>152</v>
      </c>
      <c r="C1984" s="18">
        <v>37348</v>
      </c>
      <c r="D1984" s="18">
        <v>37348</v>
      </c>
      <c r="E1984" s="18">
        <v>37348</v>
      </c>
    </row>
    <row r="1985" spans="1:5" x14ac:dyDescent="0.25">
      <c r="A1985" s="17" t="s">
        <v>128</v>
      </c>
      <c r="B1985" s="14" t="s">
        <v>158</v>
      </c>
      <c r="C1985" s="18">
        <v>665</v>
      </c>
      <c r="D1985" s="18">
        <v>665</v>
      </c>
      <c r="E1985" s="18">
        <v>665</v>
      </c>
    </row>
    <row r="1986" spans="1:5" x14ac:dyDescent="0.25">
      <c r="A1986" s="13" t="s">
        <v>607</v>
      </c>
      <c r="B1986" s="14" t="s">
        <v>608</v>
      </c>
      <c r="C1986" s="6">
        <v>331953</v>
      </c>
      <c r="D1986" s="6">
        <v>343847</v>
      </c>
      <c r="E1986" s="6">
        <v>359611</v>
      </c>
    </row>
    <row r="1987" spans="1:5" x14ac:dyDescent="0.25">
      <c r="A1987" s="15" t="s">
        <v>149</v>
      </c>
      <c r="B1987" s="14" t="s">
        <v>150</v>
      </c>
      <c r="C1987" s="6">
        <v>331953</v>
      </c>
      <c r="D1987" s="6">
        <v>343847</v>
      </c>
      <c r="E1987" s="6">
        <v>359611</v>
      </c>
    </row>
    <row r="1988" spans="1:5" x14ac:dyDescent="0.25">
      <c r="A1988" s="16" t="s">
        <v>212</v>
      </c>
      <c r="B1988" s="14" t="s">
        <v>13</v>
      </c>
      <c r="C1988" s="6">
        <v>126483</v>
      </c>
      <c r="D1988" s="6">
        <v>131543</v>
      </c>
      <c r="E1988" s="6">
        <v>136807</v>
      </c>
    </row>
    <row r="1989" spans="1:5" x14ac:dyDescent="0.25">
      <c r="A1989" s="17" t="s">
        <v>36</v>
      </c>
      <c r="B1989" s="14" t="s">
        <v>155</v>
      </c>
      <c r="C1989" s="18">
        <v>89670</v>
      </c>
      <c r="D1989" s="18">
        <v>93257</v>
      </c>
      <c r="E1989" s="18">
        <v>91678</v>
      </c>
    </row>
    <row r="1990" spans="1:5" x14ac:dyDescent="0.25">
      <c r="A1990" s="17" t="s">
        <v>124</v>
      </c>
      <c r="B1990" s="14" t="s">
        <v>152</v>
      </c>
      <c r="C1990" s="18">
        <v>35479</v>
      </c>
      <c r="D1990" s="18">
        <v>36899</v>
      </c>
      <c r="E1990" s="18">
        <v>43686</v>
      </c>
    </row>
    <row r="1991" spans="1:5" x14ac:dyDescent="0.25">
      <c r="A1991" s="17" t="s">
        <v>128</v>
      </c>
      <c r="B1991" s="14" t="s">
        <v>158</v>
      </c>
      <c r="C1991" s="18">
        <v>1334</v>
      </c>
      <c r="D1991" s="18">
        <v>1387</v>
      </c>
      <c r="E1991" s="18">
        <v>1443</v>
      </c>
    </row>
    <row r="1992" spans="1:5" x14ac:dyDescent="0.25">
      <c r="A1992" s="16" t="s">
        <v>30</v>
      </c>
      <c r="B1992" s="14" t="s">
        <v>31</v>
      </c>
      <c r="C1992" s="6">
        <v>202151</v>
      </c>
      <c r="D1992" s="6">
        <v>212304</v>
      </c>
      <c r="E1992" s="6">
        <v>222804</v>
      </c>
    </row>
    <row r="1993" spans="1:5" x14ac:dyDescent="0.25">
      <c r="A1993" s="17" t="s">
        <v>36</v>
      </c>
      <c r="B1993" s="14" t="s">
        <v>155</v>
      </c>
      <c r="C1993" s="18">
        <v>71291</v>
      </c>
      <c r="D1993" s="18">
        <v>74856</v>
      </c>
      <c r="E1993" s="18">
        <v>78598</v>
      </c>
    </row>
    <row r="1994" spans="1:5" x14ac:dyDescent="0.25">
      <c r="A1994" s="17" t="s">
        <v>124</v>
      </c>
      <c r="B1994" s="14" t="s">
        <v>152</v>
      </c>
      <c r="C1994" s="18">
        <v>126879</v>
      </c>
      <c r="D1994" s="18">
        <v>133267</v>
      </c>
      <c r="E1994" s="18">
        <v>139816</v>
      </c>
    </row>
    <row r="1995" spans="1:5" x14ac:dyDescent="0.25">
      <c r="A1995" s="17" t="s">
        <v>128</v>
      </c>
      <c r="B1995" s="14" t="s">
        <v>158</v>
      </c>
      <c r="C1995" s="18">
        <v>3981</v>
      </c>
      <c r="D1995" s="18">
        <v>4181</v>
      </c>
      <c r="E1995" s="18">
        <v>4390</v>
      </c>
    </row>
    <row r="1996" spans="1:5" x14ac:dyDescent="0.25">
      <c r="A1996" s="16" t="s">
        <v>215</v>
      </c>
      <c r="B1996" s="14" t="s">
        <v>32</v>
      </c>
      <c r="C1996" s="6">
        <v>3319</v>
      </c>
      <c r="D1996" s="6"/>
      <c r="E1996" s="6"/>
    </row>
    <row r="1997" spans="1:5" x14ac:dyDescent="0.25">
      <c r="A1997" s="17" t="s">
        <v>124</v>
      </c>
      <c r="B1997" s="14" t="s">
        <v>152</v>
      </c>
      <c r="C1997" s="18">
        <v>3319</v>
      </c>
      <c r="D1997" s="18"/>
      <c r="E1997" s="18"/>
    </row>
    <row r="1998" spans="1:5" x14ac:dyDescent="0.25">
      <c r="A1998" s="13" t="s">
        <v>609</v>
      </c>
      <c r="B1998" s="14" t="s">
        <v>610</v>
      </c>
      <c r="C1998" s="6">
        <v>45700</v>
      </c>
      <c r="D1998" s="6">
        <v>12700</v>
      </c>
      <c r="E1998" s="6"/>
    </row>
    <row r="1999" spans="1:5" x14ac:dyDescent="0.25">
      <c r="A1999" s="15" t="s">
        <v>149</v>
      </c>
      <c r="B1999" s="14" t="s">
        <v>150</v>
      </c>
      <c r="C1999" s="6">
        <v>45700</v>
      </c>
      <c r="D1999" s="6">
        <v>12700</v>
      </c>
      <c r="E1999" s="6"/>
    </row>
    <row r="2000" spans="1:5" x14ac:dyDescent="0.25">
      <c r="A2000" s="16" t="s">
        <v>30</v>
      </c>
      <c r="B2000" s="14" t="s">
        <v>31</v>
      </c>
      <c r="C2000" s="6">
        <v>45700</v>
      </c>
      <c r="D2000" s="6">
        <v>12700</v>
      </c>
      <c r="E2000" s="6"/>
    </row>
    <row r="2001" spans="1:5" x14ac:dyDescent="0.25">
      <c r="A2001" s="17" t="s">
        <v>129</v>
      </c>
      <c r="B2001" s="14" t="s">
        <v>180</v>
      </c>
      <c r="C2001" s="18">
        <v>45700</v>
      </c>
      <c r="D2001" s="18">
        <v>12700</v>
      </c>
      <c r="E2001" s="18"/>
    </row>
    <row r="2002" spans="1:5" x14ac:dyDescent="0.25">
      <c r="A2002" s="13" t="s">
        <v>611</v>
      </c>
      <c r="B2002" s="14" t="s">
        <v>612</v>
      </c>
      <c r="C2002" s="6">
        <v>81617</v>
      </c>
      <c r="D2002" s="6">
        <v>85398</v>
      </c>
      <c r="E2002" s="6">
        <v>89372</v>
      </c>
    </row>
    <row r="2003" spans="1:5" x14ac:dyDescent="0.25">
      <c r="A2003" s="15" t="s">
        <v>149</v>
      </c>
      <c r="B2003" s="14" t="s">
        <v>150</v>
      </c>
      <c r="C2003" s="6">
        <v>81617</v>
      </c>
      <c r="D2003" s="6">
        <v>85398</v>
      </c>
      <c r="E2003" s="6">
        <v>89372</v>
      </c>
    </row>
    <row r="2004" spans="1:5" x14ac:dyDescent="0.25">
      <c r="A2004" s="16" t="s">
        <v>30</v>
      </c>
      <c r="B2004" s="14" t="s">
        <v>31</v>
      </c>
      <c r="C2004" s="6">
        <v>81617</v>
      </c>
      <c r="D2004" s="6">
        <v>85398</v>
      </c>
      <c r="E2004" s="6">
        <v>89372</v>
      </c>
    </row>
    <row r="2005" spans="1:5" x14ac:dyDescent="0.25">
      <c r="A2005" s="17" t="s">
        <v>36</v>
      </c>
      <c r="B2005" s="14" t="s">
        <v>155</v>
      </c>
      <c r="C2005" s="18">
        <v>48303</v>
      </c>
      <c r="D2005" s="18">
        <v>50718</v>
      </c>
      <c r="E2005" s="18">
        <v>53255</v>
      </c>
    </row>
    <row r="2006" spans="1:5" x14ac:dyDescent="0.25">
      <c r="A2006" s="17" t="s">
        <v>124</v>
      </c>
      <c r="B2006" s="14" t="s">
        <v>152</v>
      </c>
      <c r="C2006" s="18">
        <v>32119</v>
      </c>
      <c r="D2006" s="18">
        <v>33426</v>
      </c>
      <c r="E2006" s="18">
        <v>34800</v>
      </c>
    </row>
    <row r="2007" spans="1:5" x14ac:dyDescent="0.25">
      <c r="A2007" s="17" t="s">
        <v>128</v>
      </c>
      <c r="B2007" s="14" t="s">
        <v>158</v>
      </c>
      <c r="C2007" s="18">
        <v>1195</v>
      </c>
      <c r="D2007" s="18">
        <v>1254</v>
      </c>
      <c r="E2007" s="18">
        <v>1317</v>
      </c>
    </row>
    <row r="2008" spans="1:5" x14ac:dyDescent="0.25">
      <c r="A2008" s="13" t="s">
        <v>613</v>
      </c>
      <c r="B2008" s="14" t="s">
        <v>614</v>
      </c>
      <c r="C2008" s="6">
        <v>330104</v>
      </c>
      <c r="D2008" s="6">
        <v>346215</v>
      </c>
      <c r="E2008" s="6">
        <v>363117</v>
      </c>
    </row>
    <row r="2009" spans="1:5" x14ac:dyDescent="0.25">
      <c r="A2009" s="15" t="s">
        <v>149</v>
      </c>
      <c r="B2009" s="14" t="s">
        <v>150</v>
      </c>
      <c r="C2009" s="6">
        <v>330104</v>
      </c>
      <c r="D2009" s="6">
        <v>346215</v>
      </c>
      <c r="E2009" s="6">
        <v>363117</v>
      </c>
    </row>
    <row r="2010" spans="1:5" x14ac:dyDescent="0.25">
      <c r="A2010" s="16" t="s">
        <v>212</v>
      </c>
      <c r="B2010" s="14" t="s">
        <v>13</v>
      </c>
      <c r="C2010" s="6">
        <v>330104</v>
      </c>
      <c r="D2010" s="6">
        <v>346215</v>
      </c>
      <c r="E2010" s="6">
        <v>363117</v>
      </c>
    </row>
    <row r="2011" spans="1:5" x14ac:dyDescent="0.25">
      <c r="A2011" s="17" t="s">
        <v>36</v>
      </c>
      <c r="B2011" s="14" t="s">
        <v>155</v>
      </c>
      <c r="C2011" s="18">
        <v>290775</v>
      </c>
      <c r="D2011" s="18">
        <v>305314</v>
      </c>
      <c r="E2011" s="18">
        <v>320579</v>
      </c>
    </row>
    <row r="2012" spans="1:5" x14ac:dyDescent="0.25">
      <c r="A2012" s="17" t="s">
        <v>124</v>
      </c>
      <c r="B2012" s="14" t="s">
        <v>152</v>
      </c>
      <c r="C2012" s="18">
        <v>38662</v>
      </c>
      <c r="D2012" s="18">
        <v>40207</v>
      </c>
      <c r="E2012" s="18">
        <v>41817</v>
      </c>
    </row>
    <row r="2013" spans="1:5" x14ac:dyDescent="0.25">
      <c r="A2013" s="17" t="s">
        <v>128</v>
      </c>
      <c r="B2013" s="14" t="s">
        <v>158</v>
      </c>
      <c r="C2013" s="18">
        <v>667</v>
      </c>
      <c r="D2013" s="18">
        <v>694</v>
      </c>
      <c r="E2013" s="18">
        <v>721</v>
      </c>
    </row>
    <row r="2014" spans="1:5" x14ac:dyDescent="0.25">
      <c r="A2014" s="13" t="s">
        <v>615</v>
      </c>
      <c r="B2014" s="14" t="s">
        <v>616</v>
      </c>
      <c r="C2014" s="6">
        <v>2022072</v>
      </c>
      <c r="D2014" s="6">
        <v>2139342</v>
      </c>
      <c r="E2014" s="6">
        <v>2274917</v>
      </c>
    </row>
    <row r="2015" spans="1:5" x14ac:dyDescent="0.25">
      <c r="A2015" s="15" t="s">
        <v>149</v>
      </c>
      <c r="B2015" s="14" t="s">
        <v>150</v>
      </c>
      <c r="C2015" s="6">
        <v>2022072</v>
      </c>
      <c r="D2015" s="6">
        <v>2139342</v>
      </c>
      <c r="E2015" s="6">
        <v>2274917</v>
      </c>
    </row>
    <row r="2016" spans="1:5" x14ac:dyDescent="0.25">
      <c r="A2016" s="16" t="s">
        <v>30</v>
      </c>
      <c r="B2016" s="14" t="s">
        <v>31</v>
      </c>
      <c r="C2016" s="6">
        <v>2022072</v>
      </c>
      <c r="D2016" s="6">
        <v>2139342</v>
      </c>
      <c r="E2016" s="6">
        <v>2274917</v>
      </c>
    </row>
    <row r="2017" spans="1:5" x14ac:dyDescent="0.25">
      <c r="A2017" s="17" t="s">
        <v>124</v>
      </c>
      <c r="B2017" s="14" t="s">
        <v>152</v>
      </c>
      <c r="C2017" s="18">
        <v>192060</v>
      </c>
      <c r="D2017" s="18">
        <v>199742</v>
      </c>
      <c r="E2017" s="18">
        <v>207733</v>
      </c>
    </row>
    <row r="2018" spans="1:5" x14ac:dyDescent="0.25">
      <c r="A2018" s="17" t="s">
        <v>133</v>
      </c>
      <c r="B2018" s="14" t="s">
        <v>187</v>
      </c>
      <c r="C2018" s="18">
        <v>15000</v>
      </c>
      <c r="D2018" s="18">
        <v>15600</v>
      </c>
      <c r="E2018" s="18">
        <v>16224</v>
      </c>
    </row>
    <row r="2019" spans="1:5" x14ac:dyDescent="0.25">
      <c r="A2019" s="17" t="s">
        <v>131</v>
      </c>
      <c r="B2019" s="14" t="s">
        <v>164</v>
      </c>
      <c r="C2019" s="18">
        <v>96012</v>
      </c>
      <c r="D2019" s="18">
        <v>136240</v>
      </c>
      <c r="E2019" s="18">
        <v>191690</v>
      </c>
    </row>
    <row r="2020" spans="1:5" x14ac:dyDescent="0.25">
      <c r="A2020" s="17" t="s">
        <v>126</v>
      </c>
      <c r="B2020" s="14" t="s">
        <v>157</v>
      </c>
      <c r="C2020" s="18">
        <v>19000</v>
      </c>
      <c r="D2020" s="18">
        <v>19760</v>
      </c>
      <c r="E2020" s="18">
        <v>20550</v>
      </c>
    </row>
    <row r="2021" spans="1:5" x14ac:dyDescent="0.25">
      <c r="A2021" s="17" t="s">
        <v>129</v>
      </c>
      <c r="B2021" s="14" t="s">
        <v>180</v>
      </c>
      <c r="C2021" s="18">
        <v>1700000</v>
      </c>
      <c r="D2021" s="18">
        <v>1768000</v>
      </c>
      <c r="E2021" s="18">
        <v>1838720</v>
      </c>
    </row>
    <row r="2022" spans="1:5" x14ac:dyDescent="0.25">
      <c r="A2022" s="13" t="s">
        <v>617</v>
      </c>
      <c r="B2022" s="14" t="s">
        <v>618</v>
      </c>
      <c r="C2022" s="6">
        <v>28969450</v>
      </c>
      <c r="D2022" s="6">
        <v>41494157</v>
      </c>
      <c r="E2022" s="6">
        <v>43118811</v>
      </c>
    </row>
    <row r="2023" spans="1:5" x14ac:dyDescent="0.25">
      <c r="A2023" s="15" t="s">
        <v>149</v>
      </c>
      <c r="B2023" s="14" t="s">
        <v>150</v>
      </c>
      <c r="C2023" s="6">
        <v>28969450</v>
      </c>
      <c r="D2023" s="6">
        <v>41494157</v>
      </c>
      <c r="E2023" s="6">
        <v>43118811</v>
      </c>
    </row>
    <row r="2024" spans="1:5" x14ac:dyDescent="0.25">
      <c r="A2024" s="16" t="s">
        <v>30</v>
      </c>
      <c r="B2024" s="14" t="s">
        <v>31</v>
      </c>
      <c r="C2024" s="6">
        <v>28969450</v>
      </c>
      <c r="D2024" s="6">
        <v>41494157</v>
      </c>
      <c r="E2024" s="6">
        <v>43118811</v>
      </c>
    </row>
    <row r="2025" spans="1:5" x14ac:dyDescent="0.25">
      <c r="A2025" s="17" t="s">
        <v>124</v>
      </c>
      <c r="B2025" s="14" t="s">
        <v>152</v>
      </c>
      <c r="C2025" s="18">
        <v>133630</v>
      </c>
      <c r="D2025" s="18">
        <v>138975</v>
      </c>
      <c r="E2025" s="18">
        <v>144534</v>
      </c>
    </row>
    <row r="2026" spans="1:5" x14ac:dyDescent="0.25">
      <c r="A2026" s="17" t="s">
        <v>133</v>
      </c>
      <c r="B2026" s="14" t="s">
        <v>187</v>
      </c>
      <c r="C2026" s="18">
        <v>2000000</v>
      </c>
      <c r="D2026" s="18">
        <v>2080000</v>
      </c>
      <c r="E2026" s="18">
        <v>2163200</v>
      </c>
    </row>
    <row r="2027" spans="1:5" x14ac:dyDescent="0.25">
      <c r="A2027" s="17" t="s">
        <v>131</v>
      </c>
      <c r="B2027" s="14" t="s">
        <v>164</v>
      </c>
      <c r="C2027" s="18">
        <v>24835820</v>
      </c>
      <c r="D2027" s="18">
        <v>37195182</v>
      </c>
      <c r="E2027" s="18">
        <v>38647877</v>
      </c>
    </row>
    <row r="2028" spans="1:5" x14ac:dyDescent="0.25">
      <c r="A2028" s="17" t="s">
        <v>129</v>
      </c>
      <c r="B2028" s="14" t="s">
        <v>180</v>
      </c>
      <c r="C2028" s="18">
        <v>2000000</v>
      </c>
      <c r="D2028" s="18">
        <v>2080000</v>
      </c>
      <c r="E2028" s="18">
        <v>2163200</v>
      </c>
    </row>
    <row r="2029" spans="1:5" x14ac:dyDescent="0.25">
      <c r="A2029" s="13" t="s">
        <v>619</v>
      </c>
      <c r="B2029" s="14" t="s">
        <v>620</v>
      </c>
      <c r="C2029" s="6">
        <v>4324000</v>
      </c>
      <c r="D2029" s="6">
        <v>4590560</v>
      </c>
      <c r="E2029" s="6">
        <v>4774154</v>
      </c>
    </row>
    <row r="2030" spans="1:5" x14ac:dyDescent="0.25">
      <c r="A2030" s="15" t="s">
        <v>149</v>
      </c>
      <c r="B2030" s="14" t="s">
        <v>150</v>
      </c>
      <c r="C2030" s="6">
        <v>4324000</v>
      </c>
      <c r="D2030" s="6">
        <v>4590560</v>
      </c>
      <c r="E2030" s="6">
        <v>4774154</v>
      </c>
    </row>
    <row r="2031" spans="1:5" x14ac:dyDescent="0.25">
      <c r="A2031" s="16" t="s">
        <v>30</v>
      </c>
      <c r="B2031" s="14" t="s">
        <v>31</v>
      </c>
      <c r="C2031" s="6">
        <v>4324000</v>
      </c>
      <c r="D2031" s="6">
        <v>4590560</v>
      </c>
      <c r="E2031" s="6">
        <v>4774154</v>
      </c>
    </row>
    <row r="2032" spans="1:5" x14ac:dyDescent="0.25">
      <c r="A2032" s="17" t="s">
        <v>124</v>
      </c>
      <c r="B2032" s="14" t="s">
        <v>152</v>
      </c>
      <c r="C2032" s="18">
        <v>182000</v>
      </c>
      <c r="D2032" s="18">
        <v>189280</v>
      </c>
      <c r="E2032" s="18">
        <v>196851</v>
      </c>
    </row>
    <row r="2033" spans="1:5" x14ac:dyDescent="0.25">
      <c r="A2033" s="17" t="s">
        <v>133</v>
      </c>
      <c r="B2033" s="14" t="s">
        <v>187</v>
      </c>
      <c r="C2033" s="18">
        <v>137000</v>
      </c>
      <c r="D2033" s="18">
        <v>142480</v>
      </c>
      <c r="E2033" s="18">
        <v>148179</v>
      </c>
    </row>
    <row r="2034" spans="1:5" x14ac:dyDescent="0.25">
      <c r="A2034" s="17" t="s">
        <v>131</v>
      </c>
      <c r="B2034" s="14" t="s">
        <v>164</v>
      </c>
      <c r="C2034" s="18">
        <v>490000</v>
      </c>
      <c r="D2034" s="18">
        <v>603200</v>
      </c>
      <c r="E2034" s="18">
        <v>627300</v>
      </c>
    </row>
    <row r="2035" spans="1:5" x14ac:dyDescent="0.25">
      <c r="A2035" s="17" t="s">
        <v>126</v>
      </c>
      <c r="B2035" s="14" t="s">
        <v>157</v>
      </c>
      <c r="C2035" s="18">
        <v>15000</v>
      </c>
      <c r="D2035" s="18">
        <v>15600</v>
      </c>
      <c r="E2035" s="18">
        <v>16224</v>
      </c>
    </row>
    <row r="2036" spans="1:5" x14ac:dyDescent="0.25">
      <c r="A2036" s="17" t="s">
        <v>129</v>
      </c>
      <c r="B2036" s="14" t="s">
        <v>180</v>
      </c>
      <c r="C2036" s="18">
        <v>3500000</v>
      </c>
      <c r="D2036" s="18">
        <v>3640000</v>
      </c>
      <c r="E2036" s="18">
        <v>3785600</v>
      </c>
    </row>
    <row r="2037" spans="1:5" x14ac:dyDescent="0.25">
      <c r="A2037" s="13" t="s">
        <v>621</v>
      </c>
      <c r="B2037" s="14" t="s">
        <v>622</v>
      </c>
      <c r="C2037" s="6">
        <v>123886</v>
      </c>
      <c r="D2037" s="6">
        <v>129890</v>
      </c>
      <c r="E2037" s="6">
        <v>136178</v>
      </c>
    </row>
    <row r="2038" spans="1:5" x14ac:dyDescent="0.25">
      <c r="A2038" s="15" t="s">
        <v>149</v>
      </c>
      <c r="B2038" s="14" t="s">
        <v>150</v>
      </c>
      <c r="C2038" s="6">
        <v>123886</v>
      </c>
      <c r="D2038" s="6">
        <v>129890</v>
      </c>
      <c r="E2038" s="6">
        <v>136178</v>
      </c>
    </row>
    <row r="2039" spans="1:5" x14ac:dyDescent="0.25">
      <c r="A2039" s="16" t="s">
        <v>212</v>
      </c>
      <c r="B2039" s="14" t="s">
        <v>13</v>
      </c>
      <c r="C2039" s="6">
        <v>18941</v>
      </c>
      <c r="D2039" s="6">
        <v>19698</v>
      </c>
      <c r="E2039" s="6">
        <v>20475</v>
      </c>
    </row>
    <row r="2040" spans="1:5" x14ac:dyDescent="0.25">
      <c r="A2040" s="17" t="s">
        <v>36</v>
      </c>
      <c r="B2040" s="14" t="s">
        <v>155</v>
      </c>
      <c r="C2040" s="18">
        <v>18941</v>
      </c>
      <c r="D2040" s="18">
        <v>19698</v>
      </c>
      <c r="E2040" s="18">
        <v>20475</v>
      </c>
    </row>
    <row r="2041" spans="1:5" x14ac:dyDescent="0.25">
      <c r="A2041" s="16" t="s">
        <v>30</v>
      </c>
      <c r="B2041" s="14" t="s">
        <v>31</v>
      </c>
      <c r="C2041" s="6">
        <v>104945</v>
      </c>
      <c r="D2041" s="6">
        <v>110192</v>
      </c>
      <c r="E2041" s="6">
        <v>115703</v>
      </c>
    </row>
    <row r="2042" spans="1:5" x14ac:dyDescent="0.25">
      <c r="A2042" s="17" t="s">
        <v>124</v>
      </c>
      <c r="B2042" s="14" t="s">
        <v>152</v>
      </c>
      <c r="C2042" s="18">
        <v>104414</v>
      </c>
      <c r="D2042" s="18">
        <v>109635</v>
      </c>
      <c r="E2042" s="18">
        <v>115118</v>
      </c>
    </row>
    <row r="2043" spans="1:5" x14ac:dyDescent="0.25">
      <c r="A2043" s="17" t="s">
        <v>125</v>
      </c>
      <c r="B2043" s="14" t="s">
        <v>156</v>
      </c>
      <c r="C2043" s="18">
        <v>531</v>
      </c>
      <c r="D2043" s="18">
        <v>557</v>
      </c>
      <c r="E2043" s="18">
        <v>585</v>
      </c>
    </row>
    <row r="2044" spans="1:5" x14ac:dyDescent="0.25">
      <c r="A2044" s="13" t="s">
        <v>623</v>
      </c>
      <c r="B2044" s="14" t="s">
        <v>624</v>
      </c>
      <c r="C2044" s="6">
        <v>21782</v>
      </c>
      <c r="D2044" s="6">
        <v>23029</v>
      </c>
      <c r="E2044" s="6">
        <v>24353</v>
      </c>
    </row>
    <row r="2045" spans="1:5" x14ac:dyDescent="0.25">
      <c r="A2045" s="15" t="s">
        <v>149</v>
      </c>
      <c r="B2045" s="14" t="s">
        <v>150</v>
      </c>
      <c r="C2045" s="6">
        <v>21782</v>
      </c>
      <c r="D2045" s="6">
        <v>23029</v>
      </c>
      <c r="E2045" s="6">
        <v>24353</v>
      </c>
    </row>
    <row r="2046" spans="1:5" x14ac:dyDescent="0.25">
      <c r="A2046" s="16" t="s">
        <v>212</v>
      </c>
      <c r="B2046" s="14" t="s">
        <v>13</v>
      </c>
      <c r="C2046" s="6">
        <v>3250</v>
      </c>
      <c r="D2046" s="6">
        <v>3576</v>
      </c>
      <c r="E2046" s="6">
        <v>3933</v>
      </c>
    </row>
    <row r="2047" spans="1:5" x14ac:dyDescent="0.25">
      <c r="A2047" s="17" t="s">
        <v>36</v>
      </c>
      <c r="B2047" s="14" t="s">
        <v>155</v>
      </c>
      <c r="C2047" s="18">
        <v>3250</v>
      </c>
      <c r="D2047" s="18">
        <v>3576</v>
      </c>
      <c r="E2047" s="18">
        <v>3933</v>
      </c>
    </row>
    <row r="2048" spans="1:5" x14ac:dyDescent="0.25">
      <c r="A2048" s="16" t="s">
        <v>30</v>
      </c>
      <c r="B2048" s="14" t="s">
        <v>31</v>
      </c>
      <c r="C2048" s="6">
        <v>18532</v>
      </c>
      <c r="D2048" s="6">
        <v>19453</v>
      </c>
      <c r="E2048" s="6">
        <v>20420</v>
      </c>
    </row>
    <row r="2049" spans="1:5" x14ac:dyDescent="0.25">
      <c r="A2049" s="17" t="s">
        <v>124</v>
      </c>
      <c r="B2049" s="14" t="s">
        <v>152</v>
      </c>
      <c r="C2049" s="18">
        <v>18332</v>
      </c>
      <c r="D2049" s="18">
        <v>19243</v>
      </c>
      <c r="E2049" s="18">
        <v>20199</v>
      </c>
    </row>
    <row r="2050" spans="1:5" x14ac:dyDescent="0.25">
      <c r="A2050" s="17" t="s">
        <v>125</v>
      </c>
      <c r="B2050" s="14" t="s">
        <v>156</v>
      </c>
      <c r="C2050" s="18">
        <v>200</v>
      </c>
      <c r="D2050" s="18">
        <v>210</v>
      </c>
      <c r="E2050" s="18">
        <v>221</v>
      </c>
    </row>
    <row r="2051" spans="1:5" x14ac:dyDescent="0.25">
      <c r="A2051" s="13" t="s">
        <v>625</v>
      </c>
      <c r="B2051" s="14" t="s">
        <v>626</v>
      </c>
      <c r="C2051" s="6">
        <v>257451</v>
      </c>
      <c r="D2051" s="6">
        <v>270311</v>
      </c>
      <c r="E2051" s="6">
        <v>283737</v>
      </c>
    </row>
    <row r="2052" spans="1:5" x14ac:dyDescent="0.25">
      <c r="A2052" s="15" t="s">
        <v>149</v>
      </c>
      <c r="B2052" s="14" t="s">
        <v>150</v>
      </c>
      <c r="C2052" s="6">
        <v>257451</v>
      </c>
      <c r="D2052" s="6">
        <v>270311</v>
      </c>
      <c r="E2052" s="6">
        <v>283737</v>
      </c>
    </row>
    <row r="2053" spans="1:5" x14ac:dyDescent="0.25">
      <c r="A2053" s="16" t="s">
        <v>212</v>
      </c>
      <c r="B2053" s="14" t="s">
        <v>13</v>
      </c>
      <c r="C2053" s="6">
        <v>14400</v>
      </c>
      <c r="D2053" s="6">
        <v>15120</v>
      </c>
      <c r="E2053" s="6">
        <v>15886</v>
      </c>
    </row>
    <row r="2054" spans="1:5" x14ac:dyDescent="0.25">
      <c r="A2054" s="17" t="s">
        <v>36</v>
      </c>
      <c r="B2054" s="14" t="s">
        <v>155</v>
      </c>
      <c r="C2054" s="18">
        <v>14400</v>
      </c>
      <c r="D2054" s="18">
        <v>15120</v>
      </c>
      <c r="E2054" s="18">
        <v>15886</v>
      </c>
    </row>
    <row r="2055" spans="1:5" x14ac:dyDescent="0.25">
      <c r="A2055" s="16" t="s">
        <v>30</v>
      </c>
      <c r="B2055" s="14" t="s">
        <v>31</v>
      </c>
      <c r="C2055" s="6">
        <v>243051</v>
      </c>
      <c r="D2055" s="6">
        <v>255191</v>
      </c>
      <c r="E2055" s="6">
        <v>267851</v>
      </c>
    </row>
    <row r="2056" spans="1:5" x14ac:dyDescent="0.25">
      <c r="A2056" s="17" t="s">
        <v>36</v>
      </c>
      <c r="B2056" s="14" t="s">
        <v>155</v>
      </c>
      <c r="C2056" s="18">
        <v>42600</v>
      </c>
      <c r="D2056" s="18">
        <v>44731</v>
      </c>
      <c r="E2056" s="18">
        <v>46967</v>
      </c>
    </row>
    <row r="2057" spans="1:5" x14ac:dyDescent="0.25">
      <c r="A2057" s="17" t="s">
        <v>124</v>
      </c>
      <c r="B2057" s="14" t="s">
        <v>152</v>
      </c>
      <c r="C2057" s="18">
        <v>198851</v>
      </c>
      <c r="D2057" s="18">
        <v>208780</v>
      </c>
      <c r="E2057" s="18">
        <v>219120</v>
      </c>
    </row>
    <row r="2058" spans="1:5" x14ac:dyDescent="0.25">
      <c r="A2058" s="17" t="s">
        <v>125</v>
      </c>
      <c r="B2058" s="14" t="s">
        <v>156</v>
      </c>
      <c r="C2058" s="18">
        <v>100</v>
      </c>
      <c r="D2058" s="18">
        <v>105</v>
      </c>
      <c r="E2058" s="18">
        <v>110</v>
      </c>
    </row>
    <row r="2059" spans="1:5" x14ac:dyDescent="0.25">
      <c r="A2059" s="17" t="s">
        <v>128</v>
      </c>
      <c r="B2059" s="14" t="s">
        <v>158</v>
      </c>
      <c r="C2059" s="18">
        <v>1500</v>
      </c>
      <c r="D2059" s="18">
        <v>1575</v>
      </c>
      <c r="E2059" s="18">
        <v>1654</v>
      </c>
    </row>
    <row r="2060" spans="1:5" x14ac:dyDescent="0.25">
      <c r="A2060" s="13" t="s">
        <v>627</v>
      </c>
      <c r="B2060" s="14" t="s">
        <v>628</v>
      </c>
      <c r="C2060" s="6">
        <v>106830</v>
      </c>
      <c r="D2060" s="6">
        <v>111094</v>
      </c>
      <c r="E2060" s="6">
        <v>115534</v>
      </c>
    </row>
    <row r="2061" spans="1:5" x14ac:dyDescent="0.25">
      <c r="A2061" s="15" t="s">
        <v>149</v>
      </c>
      <c r="B2061" s="14" t="s">
        <v>150</v>
      </c>
      <c r="C2061" s="6">
        <v>106830</v>
      </c>
      <c r="D2061" s="6">
        <v>111094</v>
      </c>
      <c r="E2061" s="6">
        <v>115534</v>
      </c>
    </row>
    <row r="2062" spans="1:5" x14ac:dyDescent="0.25">
      <c r="A2062" s="16" t="s">
        <v>30</v>
      </c>
      <c r="B2062" s="14" t="s">
        <v>31</v>
      </c>
      <c r="C2062" s="6">
        <v>106830</v>
      </c>
      <c r="D2062" s="6">
        <v>111094</v>
      </c>
      <c r="E2062" s="6">
        <v>115534</v>
      </c>
    </row>
    <row r="2063" spans="1:5" x14ac:dyDescent="0.25">
      <c r="A2063" s="17" t="s">
        <v>133</v>
      </c>
      <c r="B2063" s="14" t="s">
        <v>187</v>
      </c>
      <c r="C2063" s="18">
        <v>21362</v>
      </c>
      <c r="D2063" s="18">
        <v>22216</v>
      </c>
      <c r="E2063" s="18">
        <v>23105</v>
      </c>
    </row>
    <row r="2064" spans="1:5" x14ac:dyDescent="0.25">
      <c r="A2064" s="17" t="s">
        <v>131</v>
      </c>
      <c r="B2064" s="14" t="s">
        <v>164</v>
      </c>
      <c r="C2064" s="18">
        <v>21362</v>
      </c>
      <c r="D2064" s="18">
        <v>22216</v>
      </c>
      <c r="E2064" s="18">
        <v>23105</v>
      </c>
    </row>
    <row r="2065" spans="1:5" x14ac:dyDescent="0.25">
      <c r="A2065" s="17" t="s">
        <v>129</v>
      </c>
      <c r="B2065" s="14" t="s">
        <v>180</v>
      </c>
      <c r="C2065" s="18">
        <v>64106</v>
      </c>
      <c r="D2065" s="18">
        <v>66662</v>
      </c>
      <c r="E2065" s="18">
        <v>69324</v>
      </c>
    </row>
    <row r="2066" spans="1:5" x14ac:dyDescent="0.25">
      <c r="A2066" s="9" t="s">
        <v>629</v>
      </c>
      <c r="B2066" s="10" t="s">
        <v>630</v>
      </c>
      <c r="C2066" s="6">
        <v>20121043</v>
      </c>
      <c r="D2066" s="6">
        <v>11595795</v>
      </c>
      <c r="E2066" s="6">
        <v>11392150</v>
      </c>
    </row>
    <row r="2067" spans="1:5" x14ac:dyDescent="0.25">
      <c r="A2067" s="11" t="s">
        <v>145</v>
      </c>
      <c r="B2067" s="12" t="s">
        <v>146</v>
      </c>
      <c r="C2067" s="6">
        <v>20121043</v>
      </c>
      <c r="D2067" s="6">
        <v>11595795</v>
      </c>
      <c r="E2067" s="6">
        <v>11392150</v>
      </c>
    </row>
    <row r="2068" spans="1:5" x14ac:dyDescent="0.25">
      <c r="A2068" s="13" t="s">
        <v>631</v>
      </c>
      <c r="B2068" s="14" t="s">
        <v>632</v>
      </c>
      <c r="C2068" s="6">
        <v>2334449</v>
      </c>
      <c r="D2068" s="6">
        <v>2316844</v>
      </c>
      <c r="E2068" s="6">
        <v>2324495</v>
      </c>
    </row>
    <row r="2069" spans="1:5" x14ac:dyDescent="0.25">
      <c r="A2069" s="15" t="s">
        <v>266</v>
      </c>
      <c r="B2069" s="14" t="s">
        <v>267</v>
      </c>
      <c r="C2069" s="6">
        <v>2334316</v>
      </c>
      <c r="D2069" s="6">
        <v>2316711</v>
      </c>
      <c r="E2069" s="6">
        <v>2324362</v>
      </c>
    </row>
    <row r="2070" spans="1:5" x14ac:dyDescent="0.25">
      <c r="A2070" s="16" t="s">
        <v>151</v>
      </c>
      <c r="B2070" s="14" t="s">
        <v>2</v>
      </c>
      <c r="C2070" s="6">
        <v>2334316</v>
      </c>
      <c r="D2070" s="6">
        <v>2316711</v>
      </c>
      <c r="E2070" s="6">
        <v>2324362</v>
      </c>
    </row>
    <row r="2071" spans="1:5" x14ac:dyDescent="0.25">
      <c r="A2071" s="17" t="s">
        <v>36</v>
      </c>
      <c r="B2071" s="14" t="s">
        <v>155</v>
      </c>
      <c r="C2071" s="18">
        <v>1606838</v>
      </c>
      <c r="D2071" s="18">
        <v>1614450</v>
      </c>
      <c r="E2071" s="18">
        <v>1622101</v>
      </c>
    </row>
    <row r="2072" spans="1:5" x14ac:dyDescent="0.25">
      <c r="A2072" s="17" t="s">
        <v>124</v>
      </c>
      <c r="B2072" s="14" t="s">
        <v>152</v>
      </c>
      <c r="C2072" s="18">
        <v>659497</v>
      </c>
      <c r="D2072" s="18">
        <v>659497</v>
      </c>
      <c r="E2072" s="18">
        <v>659497</v>
      </c>
    </row>
    <row r="2073" spans="1:5" x14ac:dyDescent="0.25">
      <c r="A2073" s="17" t="s">
        <v>125</v>
      </c>
      <c r="B2073" s="14" t="s">
        <v>156</v>
      </c>
      <c r="C2073" s="18">
        <v>27</v>
      </c>
      <c r="D2073" s="18">
        <v>27</v>
      </c>
      <c r="E2073" s="18">
        <v>27</v>
      </c>
    </row>
    <row r="2074" spans="1:5" x14ac:dyDescent="0.25">
      <c r="A2074" s="17" t="s">
        <v>126</v>
      </c>
      <c r="B2074" s="14" t="s">
        <v>157</v>
      </c>
      <c r="C2074" s="18">
        <v>2654</v>
      </c>
      <c r="D2074" s="18">
        <v>2654</v>
      </c>
      <c r="E2074" s="18">
        <v>2654</v>
      </c>
    </row>
    <row r="2075" spans="1:5" x14ac:dyDescent="0.25">
      <c r="A2075" s="17" t="s">
        <v>128</v>
      </c>
      <c r="B2075" s="14" t="s">
        <v>158</v>
      </c>
      <c r="C2075" s="18">
        <v>65300</v>
      </c>
      <c r="D2075" s="18">
        <v>40083</v>
      </c>
      <c r="E2075" s="18">
        <v>40083</v>
      </c>
    </row>
    <row r="2076" spans="1:5" x14ac:dyDescent="0.25">
      <c r="A2076" s="15" t="s">
        <v>149</v>
      </c>
      <c r="B2076" s="14" t="s">
        <v>150</v>
      </c>
      <c r="C2076" s="6">
        <v>133</v>
      </c>
      <c r="D2076" s="6">
        <v>133</v>
      </c>
      <c r="E2076" s="6">
        <v>133</v>
      </c>
    </row>
    <row r="2077" spans="1:5" x14ac:dyDescent="0.25">
      <c r="A2077" s="16" t="s">
        <v>30</v>
      </c>
      <c r="B2077" s="14" t="s">
        <v>31</v>
      </c>
      <c r="C2077" s="6">
        <v>133</v>
      </c>
      <c r="D2077" s="6">
        <v>133</v>
      </c>
      <c r="E2077" s="6">
        <v>133</v>
      </c>
    </row>
    <row r="2078" spans="1:5" x14ac:dyDescent="0.25">
      <c r="A2078" s="17" t="s">
        <v>124</v>
      </c>
      <c r="B2078" s="14" t="s">
        <v>152</v>
      </c>
      <c r="C2078" s="18">
        <v>133</v>
      </c>
      <c r="D2078" s="18">
        <v>133</v>
      </c>
      <c r="E2078" s="18">
        <v>133</v>
      </c>
    </row>
    <row r="2079" spans="1:5" x14ac:dyDescent="0.25">
      <c r="A2079" s="13" t="s">
        <v>633</v>
      </c>
      <c r="B2079" s="14" t="s">
        <v>634</v>
      </c>
      <c r="C2079" s="6">
        <v>8294</v>
      </c>
      <c r="D2079" s="6">
        <v>8294</v>
      </c>
      <c r="E2079" s="6">
        <v>8294</v>
      </c>
    </row>
    <row r="2080" spans="1:5" x14ac:dyDescent="0.25">
      <c r="A2080" s="15" t="s">
        <v>149</v>
      </c>
      <c r="B2080" s="14" t="s">
        <v>150</v>
      </c>
      <c r="C2080" s="6">
        <v>8294</v>
      </c>
      <c r="D2080" s="6">
        <v>8294</v>
      </c>
      <c r="E2080" s="6">
        <v>8294</v>
      </c>
    </row>
    <row r="2081" spans="1:5" x14ac:dyDescent="0.25">
      <c r="A2081" s="16" t="s">
        <v>151</v>
      </c>
      <c r="B2081" s="14" t="s">
        <v>2</v>
      </c>
      <c r="C2081" s="6">
        <v>8294</v>
      </c>
      <c r="D2081" s="6">
        <v>8294</v>
      </c>
      <c r="E2081" s="6">
        <v>8294</v>
      </c>
    </row>
    <row r="2082" spans="1:5" x14ac:dyDescent="0.25">
      <c r="A2082" s="17" t="s">
        <v>124</v>
      </c>
      <c r="B2082" s="14" t="s">
        <v>152</v>
      </c>
      <c r="C2082" s="18">
        <v>8294</v>
      </c>
      <c r="D2082" s="18">
        <v>8294</v>
      </c>
      <c r="E2082" s="18">
        <v>8294</v>
      </c>
    </row>
    <row r="2083" spans="1:5" x14ac:dyDescent="0.25">
      <c r="A2083" s="13" t="s">
        <v>635</v>
      </c>
      <c r="B2083" s="14" t="s">
        <v>636</v>
      </c>
      <c r="C2083" s="6">
        <v>13365</v>
      </c>
      <c r="D2083" s="6">
        <v>13365</v>
      </c>
      <c r="E2083" s="6">
        <v>13365</v>
      </c>
    </row>
    <row r="2084" spans="1:5" x14ac:dyDescent="0.25">
      <c r="A2084" s="15" t="s">
        <v>149</v>
      </c>
      <c r="B2084" s="14" t="s">
        <v>150</v>
      </c>
      <c r="C2084" s="6">
        <v>13365</v>
      </c>
      <c r="D2084" s="6">
        <v>13365</v>
      </c>
      <c r="E2084" s="6">
        <v>13365</v>
      </c>
    </row>
    <row r="2085" spans="1:5" x14ac:dyDescent="0.25">
      <c r="A2085" s="16" t="s">
        <v>151</v>
      </c>
      <c r="B2085" s="14" t="s">
        <v>2</v>
      </c>
      <c r="C2085" s="6">
        <v>13365</v>
      </c>
      <c r="D2085" s="6">
        <v>13365</v>
      </c>
      <c r="E2085" s="6">
        <v>13365</v>
      </c>
    </row>
    <row r="2086" spans="1:5" x14ac:dyDescent="0.25">
      <c r="A2086" s="17" t="s">
        <v>124</v>
      </c>
      <c r="B2086" s="14" t="s">
        <v>152</v>
      </c>
      <c r="C2086" s="18">
        <v>13365</v>
      </c>
      <c r="D2086" s="18">
        <v>13365</v>
      </c>
      <c r="E2086" s="18">
        <v>13365</v>
      </c>
    </row>
    <row r="2087" spans="1:5" x14ac:dyDescent="0.25">
      <c r="A2087" s="13" t="s">
        <v>637</v>
      </c>
      <c r="B2087" s="14" t="s">
        <v>638</v>
      </c>
      <c r="C2087" s="6">
        <v>10910</v>
      </c>
      <c r="D2087" s="6">
        <v>10910</v>
      </c>
      <c r="E2087" s="6">
        <v>10910</v>
      </c>
    </row>
    <row r="2088" spans="1:5" x14ac:dyDescent="0.25">
      <c r="A2088" s="15" t="s">
        <v>149</v>
      </c>
      <c r="B2088" s="14" t="s">
        <v>150</v>
      </c>
      <c r="C2088" s="6">
        <v>10910</v>
      </c>
      <c r="D2088" s="6">
        <v>10910</v>
      </c>
      <c r="E2088" s="6">
        <v>10910</v>
      </c>
    </row>
    <row r="2089" spans="1:5" x14ac:dyDescent="0.25">
      <c r="A2089" s="16" t="s">
        <v>151</v>
      </c>
      <c r="B2089" s="14" t="s">
        <v>2</v>
      </c>
      <c r="C2089" s="6">
        <v>10910</v>
      </c>
      <c r="D2089" s="6">
        <v>10910</v>
      </c>
      <c r="E2089" s="6">
        <v>10910</v>
      </c>
    </row>
    <row r="2090" spans="1:5" x14ac:dyDescent="0.25">
      <c r="A2090" s="17" t="s">
        <v>124</v>
      </c>
      <c r="B2090" s="14" t="s">
        <v>152</v>
      </c>
      <c r="C2090" s="18">
        <v>10910</v>
      </c>
      <c r="D2090" s="18">
        <v>10910</v>
      </c>
      <c r="E2090" s="18">
        <v>10910</v>
      </c>
    </row>
    <row r="2091" spans="1:5" x14ac:dyDescent="0.25">
      <c r="A2091" s="13" t="s">
        <v>639</v>
      </c>
      <c r="B2091" s="14" t="s">
        <v>640</v>
      </c>
      <c r="C2091" s="6">
        <v>152631</v>
      </c>
      <c r="D2091" s="6">
        <v>152631</v>
      </c>
      <c r="E2091" s="6">
        <v>152631</v>
      </c>
    </row>
    <row r="2092" spans="1:5" x14ac:dyDescent="0.25">
      <c r="A2092" s="15" t="s">
        <v>149</v>
      </c>
      <c r="B2092" s="14" t="s">
        <v>150</v>
      </c>
      <c r="C2092" s="6">
        <v>152631</v>
      </c>
      <c r="D2092" s="6">
        <v>152631</v>
      </c>
      <c r="E2092" s="6">
        <v>152631</v>
      </c>
    </row>
    <row r="2093" spans="1:5" x14ac:dyDescent="0.25">
      <c r="A2093" s="16" t="s">
        <v>151</v>
      </c>
      <c r="B2093" s="14" t="s">
        <v>2</v>
      </c>
      <c r="C2093" s="6">
        <v>152631</v>
      </c>
      <c r="D2093" s="6">
        <v>152631</v>
      </c>
      <c r="E2093" s="6">
        <v>152631</v>
      </c>
    </row>
    <row r="2094" spans="1:5" x14ac:dyDescent="0.25">
      <c r="A2094" s="17" t="s">
        <v>124</v>
      </c>
      <c r="B2094" s="14" t="s">
        <v>152</v>
      </c>
      <c r="C2094" s="18">
        <v>86270</v>
      </c>
      <c r="D2094" s="18">
        <v>86270</v>
      </c>
      <c r="E2094" s="18">
        <v>86270</v>
      </c>
    </row>
    <row r="2095" spans="1:5" x14ac:dyDescent="0.25">
      <c r="A2095" s="17" t="s">
        <v>131</v>
      </c>
      <c r="B2095" s="14" t="s">
        <v>164</v>
      </c>
      <c r="C2095" s="18">
        <v>66361</v>
      </c>
      <c r="D2095" s="18">
        <v>66361</v>
      </c>
      <c r="E2095" s="18">
        <v>66361</v>
      </c>
    </row>
    <row r="2096" spans="1:5" x14ac:dyDescent="0.25">
      <c r="A2096" s="13" t="s">
        <v>641</v>
      </c>
      <c r="B2096" s="14" t="s">
        <v>331</v>
      </c>
      <c r="C2096" s="6">
        <v>9176</v>
      </c>
      <c r="D2096" s="6">
        <v>9175</v>
      </c>
      <c r="E2096" s="6">
        <v>9175</v>
      </c>
    </row>
    <row r="2097" spans="1:5" x14ac:dyDescent="0.25">
      <c r="A2097" s="15" t="s">
        <v>149</v>
      </c>
      <c r="B2097" s="14" t="s">
        <v>150</v>
      </c>
      <c r="C2097" s="6">
        <v>9176</v>
      </c>
      <c r="D2097" s="6">
        <v>9175</v>
      </c>
      <c r="E2097" s="6">
        <v>9175</v>
      </c>
    </row>
    <row r="2098" spans="1:5" x14ac:dyDescent="0.25">
      <c r="A2098" s="16" t="s">
        <v>151</v>
      </c>
      <c r="B2098" s="14" t="s">
        <v>2</v>
      </c>
      <c r="C2098" s="6">
        <v>9176</v>
      </c>
      <c r="D2098" s="6">
        <v>9175</v>
      </c>
      <c r="E2098" s="6">
        <v>9175</v>
      </c>
    </row>
    <row r="2099" spans="1:5" x14ac:dyDescent="0.25">
      <c r="A2099" s="17" t="s">
        <v>124</v>
      </c>
      <c r="B2099" s="14" t="s">
        <v>152</v>
      </c>
      <c r="C2099" s="18">
        <v>7581</v>
      </c>
      <c r="D2099" s="18">
        <v>7580</v>
      </c>
      <c r="E2099" s="18">
        <v>7580</v>
      </c>
    </row>
    <row r="2100" spans="1:5" x14ac:dyDescent="0.25">
      <c r="A2100" s="17" t="s">
        <v>131</v>
      </c>
      <c r="B2100" s="14" t="s">
        <v>164</v>
      </c>
      <c r="C2100" s="18">
        <v>1595</v>
      </c>
      <c r="D2100" s="18">
        <v>1595</v>
      </c>
      <c r="E2100" s="18">
        <v>1595</v>
      </c>
    </row>
    <row r="2101" spans="1:5" x14ac:dyDescent="0.25">
      <c r="A2101" s="13" t="s">
        <v>642</v>
      </c>
      <c r="B2101" s="14" t="s">
        <v>643</v>
      </c>
      <c r="C2101" s="6">
        <v>17918</v>
      </c>
      <c r="D2101" s="6"/>
      <c r="E2101" s="6"/>
    </row>
    <row r="2102" spans="1:5" x14ac:dyDescent="0.25">
      <c r="A2102" s="15" t="s">
        <v>149</v>
      </c>
      <c r="B2102" s="14" t="s">
        <v>150</v>
      </c>
      <c r="C2102" s="6">
        <v>17918</v>
      </c>
      <c r="D2102" s="6"/>
      <c r="E2102" s="6"/>
    </row>
    <row r="2103" spans="1:5" x14ac:dyDescent="0.25">
      <c r="A2103" s="16" t="s">
        <v>30</v>
      </c>
      <c r="B2103" s="14" t="s">
        <v>31</v>
      </c>
      <c r="C2103" s="6">
        <v>17918</v>
      </c>
      <c r="D2103" s="6"/>
      <c r="E2103" s="6"/>
    </row>
    <row r="2104" spans="1:5" x14ac:dyDescent="0.25">
      <c r="A2104" s="17" t="s">
        <v>124</v>
      </c>
      <c r="B2104" s="14" t="s">
        <v>152</v>
      </c>
      <c r="C2104" s="18">
        <v>16856</v>
      </c>
      <c r="D2104" s="18"/>
      <c r="E2104" s="18"/>
    </row>
    <row r="2105" spans="1:5" x14ac:dyDescent="0.25">
      <c r="A2105" s="17" t="s">
        <v>125</v>
      </c>
      <c r="B2105" s="14" t="s">
        <v>156</v>
      </c>
      <c r="C2105" s="18">
        <v>133</v>
      </c>
      <c r="D2105" s="18"/>
      <c r="E2105" s="18"/>
    </row>
    <row r="2106" spans="1:5" x14ac:dyDescent="0.25">
      <c r="A2106" s="17" t="s">
        <v>128</v>
      </c>
      <c r="B2106" s="14" t="s">
        <v>158</v>
      </c>
      <c r="C2106" s="18">
        <v>929</v>
      </c>
      <c r="D2106" s="18"/>
      <c r="E2106" s="18"/>
    </row>
    <row r="2107" spans="1:5" x14ac:dyDescent="0.25">
      <c r="A2107" s="13" t="s">
        <v>644</v>
      </c>
      <c r="B2107" s="14" t="s">
        <v>211</v>
      </c>
      <c r="C2107" s="6">
        <v>397117</v>
      </c>
      <c r="D2107" s="6">
        <v>190670</v>
      </c>
      <c r="E2107" s="6">
        <v>19192</v>
      </c>
    </row>
    <row r="2108" spans="1:5" x14ac:dyDescent="0.25">
      <c r="A2108" s="15" t="s">
        <v>149</v>
      </c>
      <c r="B2108" s="14" t="s">
        <v>150</v>
      </c>
      <c r="C2108" s="6">
        <v>397117</v>
      </c>
      <c r="D2108" s="6">
        <v>190670</v>
      </c>
      <c r="E2108" s="6">
        <v>19192</v>
      </c>
    </row>
    <row r="2109" spans="1:5" x14ac:dyDescent="0.25">
      <c r="A2109" s="16" t="s">
        <v>212</v>
      </c>
      <c r="B2109" s="14" t="s">
        <v>13</v>
      </c>
      <c r="C2109" s="6">
        <v>19192</v>
      </c>
      <c r="D2109" s="6">
        <v>19192</v>
      </c>
      <c r="E2109" s="6">
        <v>19192</v>
      </c>
    </row>
    <row r="2110" spans="1:5" x14ac:dyDescent="0.25">
      <c r="A2110" s="17" t="s">
        <v>124</v>
      </c>
      <c r="B2110" s="14" t="s">
        <v>152</v>
      </c>
      <c r="C2110" s="18">
        <v>19192</v>
      </c>
      <c r="D2110" s="18">
        <v>19192</v>
      </c>
      <c r="E2110" s="18">
        <v>19192</v>
      </c>
    </row>
    <row r="2111" spans="1:5" x14ac:dyDescent="0.25">
      <c r="A2111" s="16" t="s">
        <v>30</v>
      </c>
      <c r="B2111" s="14" t="s">
        <v>31</v>
      </c>
      <c r="C2111" s="6">
        <v>319661</v>
      </c>
      <c r="D2111" s="6">
        <v>171478</v>
      </c>
      <c r="E2111" s="6"/>
    </row>
    <row r="2112" spans="1:5" x14ac:dyDescent="0.25">
      <c r="A2112" s="17" t="s">
        <v>36</v>
      </c>
      <c r="B2112" s="14" t="s">
        <v>155</v>
      </c>
      <c r="C2112" s="18">
        <v>31521</v>
      </c>
      <c r="D2112" s="18">
        <v>15794</v>
      </c>
      <c r="E2112" s="18"/>
    </row>
    <row r="2113" spans="1:5" x14ac:dyDescent="0.25">
      <c r="A2113" s="17" t="s">
        <v>124</v>
      </c>
      <c r="B2113" s="14" t="s">
        <v>152</v>
      </c>
      <c r="C2113" s="18">
        <v>287145</v>
      </c>
      <c r="D2113" s="18">
        <v>155020</v>
      </c>
      <c r="E2113" s="18"/>
    </row>
    <row r="2114" spans="1:5" x14ac:dyDescent="0.25">
      <c r="A2114" s="17" t="s">
        <v>128</v>
      </c>
      <c r="B2114" s="14" t="s">
        <v>158</v>
      </c>
      <c r="C2114" s="18">
        <v>995</v>
      </c>
      <c r="D2114" s="18">
        <v>664</v>
      </c>
      <c r="E2114" s="18"/>
    </row>
    <row r="2115" spans="1:5" x14ac:dyDescent="0.25">
      <c r="A2115" s="16" t="s">
        <v>215</v>
      </c>
      <c r="B2115" s="14" t="s">
        <v>32</v>
      </c>
      <c r="C2115" s="6">
        <v>58264</v>
      </c>
      <c r="D2115" s="6"/>
      <c r="E2115" s="6"/>
    </row>
    <row r="2116" spans="1:5" x14ac:dyDescent="0.25">
      <c r="A2116" s="17" t="s">
        <v>36</v>
      </c>
      <c r="B2116" s="14" t="s">
        <v>155</v>
      </c>
      <c r="C2116" s="18">
        <v>3849</v>
      </c>
      <c r="D2116" s="18"/>
      <c r="E2116" s="18"/>
    </row>
    <row r="2117" spans="1:5" x14ac:dyDescent="0.25">
      <c r="A2117" s="17" t="s">
        <v>124</v>
      </c>
      <c r="B2117" s="14" t="s">
        <v>152</v>
      </c>
      <c r="C2117" s="18">
        <v>2919</v>
      </c>
      <c r="D2117" s="18"/>
      <c r="E2117" s="18"/>
    </row>
    <row r="2118" spans="1:5" x14ac:dyDescent="0.25">
      <c r="A2118" s="17" t="s">
        <v>131</v>
      </c>
      <c r="B2118" s="14" t="s">
        <v>164</v>
      </c>
      <c r="C2118" s="18">
        <v>51364</v>
      </c>
      <c r="D2118" s="18"/>
      <c r="E2118" s="18"/>
    </row>
    <row r="2119" spans="1:5" x14ac:dyDescent="0.25">
      <c r="A2119" s="17" t="s">
        <v>128</v>
      </c>
      <c r="B2119" s="14" t="s">
        <v>158</v>
      </c>
      <c r="C2119" s="18">
        <v>132</v>
      </c>
      <c r="D2119" s="18"/>
      <c r="E2119" s="18"/>
    </row>
    <row r="2120" spans="1:5" x14ac:dyDescent="0.25">
      <c r="A2120" s="13" t="s">
        <v>645</v>
      </c>
      <c r="B2120" s="14" t="s">
        <v>90</v>
      </c>
      <c r="C2120" s="6">
        <v>12444975</v>
      </c>
      <c r="D2120" s="6"/>
      <c r="E2120" s="6"/>
    </row>
    <row r="2121" spans="1:5" x14ac:dyDescent="0.25">
      <c r="A2121" s="15" t="s">
        <v>266</v>
      </c>
      <c r="B2121" s="14" t="s">
        <v>267</v>
      </c>
      <c r="C2121" s="6">
        <v>12444975</v>
      </c>
      <c r="D2121" s="6"/>
      <c r="E2121" s="6"/>
    </row>
    <row r="2122" spans="1:5" x14ac:dyDescent="0.25">
      <c r="A2122" s="16" t="s">
        <v>212</v>
      </c>
      <c r="B2122" s="14" t="s">
        <v>13</v>
      </c>
      <c r="C2122" s="6">
        <v>1336519</v>
      </c>
      <c r="D2122" s="6"/>
      <c r="E2122" s="6"/>
    </row>
    <row r="2123" spans="1:5" x14ac:dyDescent="0.25">
      <c r="A2123" s="17" t="s">
        <v>36</v>
      </c>
      <c r="B2123" s="14" t="s">
        <v>155</v>
      </c>
      <c r="C2123" s="18">
        <v>33964</v>
      </c>
      <c r="D2123" s="18"/>
      <c r="E2123" s="18"/>
    </row>
    <row r="2124" spans="1:5" x14ac:dyDescent="0.25">
      <c r="A2124" s="17" t="s">
        <v>124</v>
      </c>
      <c r="B2124" s="14" t="s">
        <v>152</v>
      </c>
      <c r="C2124" s="18">
        <v>1280477</v>
      </c>
      <c r="D2124" s="18"/>
      <c r="E2124" s="18"/>
    </row>
    <row r="2125" spans="1:5" x14ac:dyDescent="0.25">
      <c r="A2125" s="17" t="s">
        <v>131</v>
      </c>
      <c r="B2125" s="14" t="s">
        <v>164</v>
      </c>
      <c r="C2125" s="18">
        <v>19908</v>
      </c>
      <c r="D2125" s="18"/>
      <c r="E2125" s="18"/>
    </row>
    <row r="2126" spans="1:5" x14ac:dyDescent="0.25">
      <c r="A2126" s="17" t="s">
        <v>128</v>
      </c>
      <c r="B2126" s="14" t="s">
        <v>158</v>
      </c>
      <c r="C2126" s="18">
        <v>2170</v>
      </c>
      <c r="D2126" s="18"/>
      <c r="E2126" s="18"/>
    </row>
    <row r="2127" spans="1:5" x14ac:dyDescent="0.25">
      <c r="A2127" s="16" t="s">
        <v>268</v>
      </c>
      <c r="B2127" s="14" t="s">
        <v>91</v>
      </c>
      <c r="C2127" s="6">
        <v>11108456</v>
      </c>
      <c r="D2127" s="6"/>
      <c r="E2127" s="6"/>
    </row>
    <row r="2128" spans="1:5" x14ac:dyDescent="0.25">
      <c r="A2128" s="17" t="s">
        <v>36</v>
      </c>
      <c r="B2128" s="14" t="s">
        <v>155</v>
      </c>
      <c r="C2128" s="18">
        <v>192457</v>
      </c>
      <c r="D2128" s="18"/>
      <c r="E2128" s="18"/>
    </row>
    <row r="2129" spans="1:5" x14ac:dyDescent="0.25">
      <c r="A2129" s="17" t="s">
        <v>124</v>
      </c>
      <c r="B2129" s="14" t="s">
        <v>152</v>
      </c>
      <c r="C2129" s="18">
        <v>10790889</v>
      </c>
      <c r="D2129" s="18"/>
      <c r="E2129" s="18"/>
    </row>
    <row r="2130" spans="1:5" x14ac:dyDescent="0.25">
      <c r="A2130" s="17" t="s">
        <v>131</v>
      </c>
      <c r="B2130" s="14" t="s">
        <v>164</v>
      </c>
      <c r="C2130" s="18">
        <v>112814</v>
      </c>
      <c r="D2130" s="18"/>
      <c r="E2130" s="18"/>
    </row>
    <row r="2131" spans="1:5" x14ac:dyDescent="0.25">
      <c r="A2131" s="17" t="s">
        <v>128</v>
      </c>
      <c r="B2131" s="14" t="s">
        <v>158</v>
      </c>
      <c r="C2131" s="18">
        <v>12296</v>
      </c>
      <c r="D2131" s="18"/>
      <c r="E2131" s="18"/>
    </row>
    <row r="2132" spans="1:5" x14ac:dyDescent="0.25">
      <c r="A2132" s="13" t="s">
        <v>646</v>
      </c>
      <c r="B2132" s="14" t="s">
        <v>647</v>
      </c>
      <c r="C2132" s="6">
        <v>816866</v>
      </c>
      <c r="D2132" s="6">
        <v>2524653</v>
      </c>
      <c r="E2132" s="6">
        <v>2524653</v>
      </c>
    </row>
    <row r="2133" spans="1:5" x14ac:dyDescent="0.25">
      <c r="A2133" s="15" t="s">
        <v>266</v>
      </c>
      <c r="B2133" s="14" t="s">
        <v>267</v>
      </c>
      <c r="C2133" s="6">
        <v>816866</v>
      </c>
      <c r="D2133" s="6">
        <v>2524653</v>
      </c>
      <c r="E2133" s="6">
        <v>2524653</v>
      </c>
    </row>
    <row r="2134" spans="1:5" x14ac:dyDescent="0.25">
      <c r="A2134" s="16" t="s">
        <v>212</v>
      </c>
      <c r="B2134" s="14" t="s">
        <v>13</v>
      </c>
      <c r="C2134" s="6">
        <v>122530</v>
      </c>
      <c r="D2134" s="6">
        <v>378699</v>
      </c>
      <c r="E2134" s="6">
        <v>378699</v>
      </c>
    </row>
    <row r="2135" spans="1:5" x14ac:dyDescent="0.25">
      <c r="A2135" s="17" t="s">
        <v>36</v>
      </c>
      <c r="B2135" s="14" t="s">
        <v>155</v>
      </c>
      <c r="C2135" s="18">
        <v>103289</v>
      </c>
      <c r="D2135" s="18">
        <v>287146</v>
      </c>
      <c r="E2135" s="18">
        <v>287146</v>
      </c>
    </row>
    <row r="2136" spans="1:5" x14ac:dyDescent="0.25">
      <c r="A2136" s="17" t="s">
        <v>124</v>
      </c>
      <c r="B2136" s="14" t="s">
        <v>152</v>
      </c>
      <c r="C2136" s="18">
        <v>12870</v>
      </c>
      <c r="D2136" s="18">
        <v>80935</v>
      </c>
      <c r="E2136" s="18">
        <v>80935</v>
      </c>
    </row>
    <row r="2137" spans="1:5" x14ac:dyDescent="0.25">
      <c r="A2137" s="17" t="s">
        <v>128</v>
      </c>
      <c r="B2137" s="14" t="s">
        <v>158</v>
      </c>
      <c r="C2137" s="18">
        <v>6371</v>
      </c>
      <c r="D2137" s="18">
        <v>10618</v>
      </c>
      <c r="E2137" s="18">
        <v>10618</v>
      </c>
    </row>
    <row r="2138" spans="1:5" x14ac:dyDescent="0.25">
      <c r="A2138" s="16" t="s">
        <v>268</v>
      </c>
      <c r="B2138" s="14" t="s">
        <v>91</v>
      </c>
      <c r="C2138" s="6">
        <v>694336</v>
      </c>
      <c r="D2138" s="6">
        <v>2145954</v>
      </c>
      <c r="E2138" s="6">
        <v>2145954</v>
      </c>
    </row>
    <row r="2139" spans="1:5" x14ac:dyDescent="0.25">
      <c r="A2139" s="17" t="s">
        <v>36</v>
      </c>
      <c r="B2139" s="14" t="s">
        <v>155</v>
      </c>
      <c r="C2139" s="18">
        <v>585307</v>
      </c>
      <c r="D2139" s="18">
        <v>1627160</v>
      </c>
      <c r="E2139" s="18">
        <v>1627160</v>
      </c>
    </row>
    <row r="2140" spans="1:5" x14ac:dyDescent="0.25">
      <c r="A2140" s="17" t="s">
        <v>124</v>
      </c>
      <c r="B2140" s="14" t="s">
        <v>152</v>
      </c>
      <c r="C2140" s="18">
        <v>72929</v>
      </c>
      <c r="D2140" s="18">
        <v>458627</v>
      </c>
      <c r="E2140" s="18">
        <v>458627</v>
      </c>
    </row>
    <row r="2141" spans="1:5" x14ac:dyDescent="0.25">
      <c r="A2141" s="17" t="s">
        <v>128</v>
      </c>
      <c r="B2141" s="14" t="s">
        <v>158</v>
      </c>
      <c r="C2141" s="18">
        <v>36100</v>
      </c>
      <c r="D2141" s="18">
        <v>60167</v>
      </c>
      <c r="E2141" s="18">
        <v>60167</v>
      </c>
    </row>
    <row r="2142" spans="1:5" x14ac:dyDescent="0.25">
      <c r="A2142" s="13" t="s">
        <v>648</v>
      </c>
      <c r="B2142" s="14" t="s">
        <v>649</v>
      </c>
      <c r="C2142" s="6">
        <v>1473241</v>
      </c>
      <c r="D2142" s="6">
        <v>6369253</v>
      </c>
      <c r="E2142" s="6">
        <v>6329435</v>
      </c>
    </row>
    <row r="2143" spans="1:5" x14ac:dyDescent="0.25">
      <c r="A2143" s="15" t="s">
        <v>266</v>
      </c>
      <c r="B2143" s="14" t="s">
        <v>267</v>
      </c>
      <c r="C2143" s="6">
        <v>1473241</v>
      </c>
      <c r="D2143" s="6">
        <v>6369253</v>
      </c>
      <c r="E2143" s="6">
        <v>6329435</v>
      </c>
    </row>
    <row r="2144" spans="1:5" x14ac:dyDescent="0.25">
      <c r="A2144" s="16" t="s">
        <v>212</v>
      </c>
      <c r="B2144" s="14" t="s">
        <v>13</v>
      </c>
      <c r="C2144" s="6">
        <v>220987</v>
      </c>
      <c r="D2144" s="6">
        <v>955387</v>
      </c>
      <c r="E2144" s="6">
        <v>949414</v>
      </c>
    </row>
    <row r="2145" spans="1:5" x14ac:dyDescent="0.25">
      <c r="A2145" s="17" t="s">
        <v>36</v>
      </c>
      <c r="B2145" s="14" t="s">
        <v>155</v>
      </c>
      <c r="C2145" s="18">
        <v>13729</v>
      </c>
      <c r="D2145" s="18">
        <v>55629</v>
      </c>
      <c r="E2145" s="18">
        <v>55629</v>
      </c>
    </row>
    <row r="2146" spans="1:5" x14ac:dyDescent="0.25">
      <c r="A2146" s="17" t="s">
        <v>124</v>
      </c>
      <c r="B2146" s="14" t="s">
        <v>152</v>
      </c>
      <c r="C2146" s="18">
        <v>202082</v>
      </c>
      <c r="D2146" s="18">
        <v>864719</v>
      </c>
      <c r="E2146" s="18">
        <v>864719</v>
      </c>
    </row>
    <row r="2147" spans="1:5" x14ac:dyDescent="0.25">
      <c r="A2147" s="17" t="s">
        <v>131</v>
      </c>
      <c r="B2147" s="14" t="s">
        <v>164</v>
      </c>
      <c r="C2147" s="18"/>
      <c r="D2147" s="18">
        <v>23890</v>
      </c>
      <c r="E2147" s="18">
        <v>23890</v>
      </c>
    </row>
    <row r="2148" spans="1:5" x14ac:dyDescent="0.25">
      <c r="A2148" s="17" t="s">
        <v>128</v>
      </c>
      <c r="B2148" s="14" t="s">
        <v>158</v>
      </c>
      <c r="C2148" s="18">
        <v>5176</v>
      </c>
      <c r="D2148" s="18">
        <v>11149</v>
      </c>
      <c r="E2148" s="18">
        <v>5176</v>
      </c>
    </row>
    <row r="2149" spans="1:5" x14ac:dyDescent="0.25">
      <c r="A2149" s="16" t="s">
        <v>268</v>
      </c>
      <c r="B2149" s="14" t="s">
        <v>91</v>
      </c>
      <c r="C2149" s="6">
        <v>1252254</v>
      </c>
      <c r="D2149" s="6">
        <v>5413866</v>
      </c>
      <c r="E2149" s="6">
        <v>5380021</v>
      </c>
    </row>
    <row r="2150" spans="1:5" x14ac:dyDescent="0.25">
      <c r="A2150" s="17" t="s">
        <v>36</v>
      </c>
      <c r="B2150" s="14" t="s">
        <v>155</v>
      </c>
      <c r="C2150" s="18">
        <v>77796</v>
      </c>
      <c r="D2150" s="18">
        <v>315233</v>
      </c>
      <c r="E2150" s="18">
        <v>315233</v>
      </c>
    </row>
    <row r="2151" spans="1:5" x14ac:dyDescent="0.25">
      <c r="A2151" s="17" t="s">
        <v>124</v>
      </c>
      <c r="B2151" s="14" t="s">
        <v>152</v>
      </c>
      <c r="C2151" s="18">
        <v>1145126</v>
      </c>
      <c r="D2151" s="18">
        <v>4900079</v>
      </c>
      <c r="E2151" s="18">
        <v>4900079</v>
      </c>
    </row>
    <row r="2152" spans="1:5" x14ac:dyDescent="0.25">
      <c r="A2152" s="17" t="s">
        <v>131</v>
      </c>
      <c r="B2152" s="14" t="s">
        <v>164</v>
      </c>
      <c r="C2152" s="18"/>
      <c r="D2152" s="18">
        <v>135377</v>
      </c>
      <c r="E2152" s="18">
        <v>135377</v>
      </c>
    </row>
    <row r="2153" spans="1:5" x14ac:dyDescent="0.25">
      <c r="A2153" s="17" t="s">
        <v>128</v>
      </c>
      <c r="B2153" s="14" t="s">
        <v>158</v>
      </c>
      <c r="C2153" s="18">
        <v>29332</v>
      </c>
      <c r="D2153" s="18">
        <v>63177</v>
      </c>
      <c r="E2153" s="18">
        <v>29332</v>
      </c>
    </row>
    <row r="2154" spans="1:5" x14ac:dyDescent="0.25">
      <c r="A2154" s="13" t="s">
        <v>650</v>
      </c>
      <c r="B2154" s="14" t="s">
        <v>651</v>
      </c>
      <c r="C2154" s="6">
        <v>2442101</v>
      </c>
      <c r="D2154" s="6"/>
      <c r="E2154" s="6"/>
    </row>
    <row r="2155" spans="1:5" x14ac:dyDescent="0.25">
      <c r="A2155" s="15" t="s">
        <v>266</v>
      </c>
      <c r="B2155" s="14" t="s">
        <v>267</v>
      </c>
      <c r="C2155" s="6">
        <v>2442101</v>
      </c>
      <c r="D2155" s="6"/>
      <c r="E2155" s="6"/>
    </row>
    <row r="2156" spans="1:5" x14ac:dyDescent="0.25">
      <c r="A2156" s="16" t="s">
        <v>212</v>
      </c>
      <c r="B2156" s="14" t="s">
        <v>13</v>
      </c>
      <c r="C2156" s="6">
        <v>366313</v>
      </c>
      <c r="D2156" s="6"/>
      <c r="E2156" s="6"/>
    </row>
    <row r="2157" spans="1:5" x14ac:dyDescent="0.25">
      <c r="A2157" s="17" t="s">
        <v>36</v>
      </c>
      <c r="B2157" s="14" t="s">
        <v>155</v>
      </c>
      <c r="C2157" s="18">
        <v>287146</v>
      </c>
      <c r="D2157" s="18"/>
      <c r="E2157" s="18"/>
    </row>
    <row r="2158" spans="1:5" x14ac:dyDescent="0.25">
      <c r="A2158" s="17" t="s">
        <v>124</v>
      </c>
      <c r="B2158" s="14" t="s">
        <v>152</v>
      </c>
      <c r="C2158" s="18">
        <v>76778</v>
      </c>
      <c r="D2158" s="18"/>
      <c r="E2158" s="18"/>
    </row>
    <row r="2159" spans="1:5" x14ac:dyDescent="0.25">
      <c r="A2159" s="17" t="s">
        <v>128</v>
      </c>
      <c r="B2159" s="14" t="s">
        <v>158</v>
      </c>
      <c r="C2159" s="18">
        <v>2389</v>
      </c>
      <c r="D2159" s="18"/>
      <c r="E2159" s="18"/>
    </row>
    <row r="2160" spans="1:5" x14ac:dyDescent="0.25">
      <c r="A2160" s="16" t="s">
        <v>268</v>
      </c>
      <c r="B2160" s="14" t="s">
        <v>91</v>
      </c>
      <c r="C2160" s="6">
        <v>2075788</v>
      </c>
      <c r="D2160" s="6"/>
      <c r="E2160" s="6"/>
    </row>
    <row r="2161" spans="1:5" x14ac:dyDescent="0.25">
      <c r="A2161" s="17" t="s">
        <v>36</v>
      </c>
      <c r="B2161" s="14" t="s">
        <v>155</v>
      </c>
      <c r="C2161" s="18">
        <v>1627160</v>
      </c>
      <c r="D2161" s="18"/>
      <c r="E2161" s="18"/>
    </row>
    <row r="2162" spans="1:5" x14ac:dyDescent="0.25">
      <c r="A2162" s="17" t="s">
        <v>124</v>
      </c>
      <c r="B2162" s="14" t="s">
        <v>152</v>
      </c>
      <c r="C2162" s="18">
        <v>435087</v>
      </c>
      <c r="D2162" s="18"/>
      <c r="E2162" s="18"/>
    </row>
    <row r="2163" spans="1:5" x14ac:dyDescent="0.25">
      <c r="A2163" s="17" t="s">
        <v>128</v>
      </c>
      <c r="B2163" s="14" t="s">
        <v>158</v>
      </c>
      <c r="C2163" s="18">
        <v>13541</v>
      </c>
      <c r="D2163" s="18"/>
      <c r="E2163" s="18"/>
    </row>
    <row r="2164" spans="1:5" x14ac:dyDescent="0.25">
      <c r="A2164" s="9" t="s">
        <v>652</v>
      </c>
      <c r="B2164" s="10" t="s">
        <v>653</v>
      </c>
      <c r="C2164" s="6">
        <v>35126377</v>
      </c>
      <c r="D2164" s="6">
        <v>32389345</v>
      </c>
      <c r="E2164" s="6">
        <v>30671774</v>
      </c>
    </row>
    <row r="2165" spans="1:5" x14ac:dyDescent="0.25">
      <c r="A2165" s="11" t="s">
        <v>386</v>
      </c>
      <c r="B2165" s="12" t="s">
        <v>387</v>
      </c>
      <c r="C2165" s="6">
        <v>35126377</v>
      </c>
      <c r="D2165" s="6">
        <v>32389345</v>
      </c>
      <c r="E2165" s="6">
        <v>30671774</v>
      </c>
    </row>
    <row r="2166" spans="1:5" x14ac:dyDescent="0.25">
      <c r="A2166" s="13" t="s">
        <v>654</v>
      </c>
      <c r="B2166" s="14" t="s">
        <v>655</v>
      </c>
      <c r="C2166" s="6">
        <v>11400889</v>
      </c>
      <c r="D2166" s="6">
        <v>10900524</v>
      </c>
      <c r="E2166" s="6">
        <v>7084132</v>
      </c>
    </row>
    <row r="2167" spans="1:5" x14ac:dyDescent="0.25">
      <c r="A2167" s="15" t="s">
        <v>220</v>
      </c>
      <c r="B2167" s="14" t="s">
        <v>221</v>
      </c>
      <c r="C2167" s="6">
        <v>11400889</v>
      </c>
      <c r="D2167" s="6">
        <v>10900524</v>
      </c>
      <c r="E2167" s="6">
        <v>7084132</v>
      </c>
    </row>
    <row r="2168" spans="1:5" x14ac:dyDescent="0.25">
      <c r="A2168" s="16" t="s">
        <v>151</v>
      </c>
      <c r="B2168" s="14" t="s">
        <v>2</v>
      </c>
      <c r="C2168" s="6">
        <v>11400889</v>
      </c>
      <c r="D2168" s="6">
        <v>10900524</v>
      </c>
      <c r="E2168" s="6">
        <v>7084132</v>
      </c>
    </row>
    <row r="2169" spans="1:5" x14ac:dyDescent="0.25">
      <c r="A2169" s="17" t="s">
        <v>133</v>
      </c>
      <c r="B2169" s="14" t="s">
        <v>187</v>
      </c>
      <c r="C2169" s="18">
        <v>86270</v>
      </c>
      <c r="D2169" s="18">
        <v>66361</v>
      </c>
      <c r="E2169" s="18">
        <v>13272</v>
      </c>
    </row>
    <row r="2170" spans="1:5" x14ac:dyDescent="0.25">
      <c r="A2170" s="17" t="s">
        <v>131</v>
      </c>
      <c r="B2170" s="14" t="s">
        <v>164</v>
      </c>
      <c r="C2170" s="18">
        <v>11228349</v>
      </c>
      <c r="D2170" s="18">
        <v>8776959</v>
      </c>
      <c r="E2170" s="18">
        <v>4482765</v>
      </c>
    </row>
    <row r="2171" spans="1:5" x14ac:dyDescent="0.25">
      <c r="A2171" s="17" t="s">
        <v>129</v>
      </c>
      <c r="B2171" s="14" t="s">
        <v>180</v>
      </c>
      <c r="C2171" s="18">
        <v>86270</v>
      </c>
      <c r="D2171" s="18">
        <v>2057204</v>
      </c>
      <c r="E2171" s="18">
        <v>2588095</v>
      </c>
    </row>
    <row r="2172" spans="1:5" x14ac:dyDescent="0.25">
      <c r="A2172" s="13" t="s">
        <v>656</v>
      </c>
      <c r="B2172" s="14" t="s">
        <v>657</v>
      </c>
      <c r="C2172" s="6">
        <v>23722</v>
      </c>
      <c r="D2172" s="6"/>
      <c r="E2172" s="6"/>
    </row>
    <row r="2173" spans="1:5" x14ac:dyDescent="0.25">
      <c r="A2173" s="15" t="s">
        <v>220</v>
      </c>
      <c r="B2173" s="14" t="s">
        <v>221</v>
      </c>
      <c r="C2173" s="6">
        <v>23722</v>
      </c>
      <c r="D2173" s="6"/>
      <c r="E2173" s="6"/>
    </row>
    <row r="2174" spans="1:5" x14ac:dyDescent="0.25">
      <c r="A2174" s="16" t="s">
        <v>212</v>
      </c>
      <c r="B2174" s="14" t="s">
        <v>13</v>
      </c>
      <c r="C2174" s="6">
        <v>23722</v>
      </c>
      <c r="D2174" s="6"/>
      <c r="E2174" s="6"/>
    </row>
    <row r="2175" spans="1:5" x14ac:dyDescent="0.25">
      <c r="A2175" s="17" t="s">
        <v>124</v>
      </c>
      <c r="B2175" s="14" t="s">
        <v>152</v>
      </c>
      <c r="C2175" s="18">
        <v>23722</v>
      </c>
      <c r="D2175" s="18"/>
      <c r="E2175" s="18"/>
    </row>
    <row r="2176" spans="1:5" x14ac:dyDescent="0.25">
      <c r="A2176" s="13" t="s">
        <v>658</v>
      </c>
      <c r="B2176" s="14" t="s">
        <v>659</v>
      </c>
      <c r="C2176" s="6">
        <v>2395102</v>
      </c>
      <c r="D2176" s="6">
        <v>2131275</v>
      </c>
      <c r="E2176" s="6">
        <v>2138140</v>
      </c>
    </row>
    <row r="2177" spans="1:5" x14ac:dyDescent="0.25">
      <c r="A2177" s="15" t="s">
        <v>220</v>
      </c>
      <c r="B2177" s="14" t="s">
        <v>221</v>
      </c>
      <c r="C2177" s="6">
        <v>2395102</v>
      </c>
      <c r="D2177" s="6">
        <v>2131275</v>
      </c>
      <c r="E2177" s="6">
        <v>2138140</v>
      </c>
    </row>
    <row r="2178" spans="1:5" x14ac:dyDescent="0.25">
      <c r="A2178" s="16" t="s">
        <v>151</v>
      </c>
      <c r="B2178" s="14" t="s">
        <v>2</v>
      </c>
      <c r="C2178" s="6">
        <v>2391214</v>
      </c>
      <c r="D2178" s="6">
        <v>2131275</v>
      </c>
      <c r="E2178" s="6">
        <v>2138140</v>
      </c>
    </row>
    <row r="2179" spans="1:5" x14ac:dyDescent="0.25">
      <c r="A2179" s="17" t="s">
        <v>36</v>
      </c>
      <c r="B2179" s="14" t="s">
        <v>155</v>
      </c>
      <c r="C2179" s="18">
        <v>1392200</v>
      </c>
      <c r="D2179" s="18">
        <v>1399034</v>
      </c>
      <c r="E2179" s="18">
        <v>1405899</v>
      </c>
    </row>
    <row r="2180" spans="1:5" x14ac:dyDescent="0.25">
      <c r="A2180" s="17" t="s">
        <v>124</v>
      </c>
      <c r="B2180" s="14" t="s">
        <v>152</v>
      </c>
      <c r="C2180" s="18">
        <v>678541</v>
      </c>
      <c r="D2180" s="18">
        <v>678541</v>
      </c>
      <c r="E2180" s="18">
        <v>678541</v>
      </c>
    </row>
    <row r="2181" spans="1:5" x14ac:dyDescent="0.25">
      <c r="A2181" s="17" t="s">
        <v>125</v>
      </c>
      <c r="B2181" s="14" t="s">
        <v>156</v>
      </c>
      <c r="C2181" s="18">
        <v>611</v>
      </c>
      <c r="D2181" s="18">
        <v>611</v>
      </c>
      <c r="E2181" s="18">
        <v>611</v>
      </c>
    </row>
    <row r="2182" spans="1:5" x14ac:dyDescent="0.25">
      <c r="A2182" s="17" t="s">
        <v>127</v>
      </c>
      <c r="B2182" s="14" t="s">
        <v>261</v>
      </c>
      <c r="C2182" s="18">
        <v>1327</v>
      </c>
      <c r="D2182" s="18">
        <v>1327</v>
      </c>
      <c r="E2182" s="18">
        <v>1327</v>
      </c>
    </row>
    <row r="2183" spans="1:5" x14ac:dyDescent="0.25">
      <c r="A2183" s="17" t="s">
        <v>128</v>
      </c>
      <c r="B2183" s="14" t="s">
        <v>158</v>
      </c>
      <c r="C2183" s="18">
        <v>318535</v>
      </c>
      <c r="D2183" s="18">
        <v>51762</v>
      </c>
      <c r="E2183" s="18">
        <v>51762</v>
      </c>
    </row>
    <row r="2184" spans="1:5" x14ac:dyDescent="0.25">
      <c r="A2184" s="16" t="s">
        <v>28</v>
      </c>
      <c r="B2184" s="14" t="s">
        <v>29</v>
      </c>
      <c r="C2184" s="6">
        <v>3888</v>
      </c>
      <c r="D2184" s="6"/>
      <c r="E2184" s="6"/>
    </row>
    <row r="2185" spans="1:5" x14ac:dyDescent="0.25">
      <c r="A2185" s="17" t="s">
        <v>124</v>
      </c>
      <c r="B2185" s="14" t="s">
        <v>152</v>
      </c>
      <c r="C2185" s="18">
        <v>3888</v>
      </c>
      <c r="D2185" s="18"/>
      <c r="E2185" s="18"/>
    </row>
    <row r="2186" spans="1:5" x14ac:dyDescent="0.25">
      <c r="A2186" s="13" t="s">
        <v>660</v>
      </c>
      <c r="B2186" s="14" t="s">
        <v>661</v>
      </c>
      <c r="C2186" s="6">
        <v>71471</v>
      </c>
      <c r="D2186" s="6">
        <v>93636</v>
      </c>
      <c r="E2186" s="6">
        <v>34508</v>
      </c>
    </row>
    <row r="2187" spans="1:5" x14ac:dyDescent="0.25">
      <c r="A2187" s="15" t="s">
        <v>220</v>
      </c>
      <c r="B2187" s="14" t="s">
        <v>221</v>
      </c>
      <c r="C2187" s="6">
        <v>71471</v>
      </c>
      <c r="D2187" s="6">
        <v>93636</v>
      </c>
      <c r="E2187" s="6">
        <v>34508</v>
      </c>
    </row>
    <row r="2188" spans="1:5" x14ac:dyDescent="0.25">
      <c r="A2188" s="16" t="s">
        <v>151</v>
      </c>
      <c r="B2188" s="14" t="s">
        <v>2</v>
      </c>
      <c r="C2188" s="6">
        <v>52890</v>
      </c>
      <c r="D2188" s="6">
        <v>92309</v>
      </c>
      <c r="E2188" s="6">
        <v>33181</v>
      </c>
    </row>
    <row r="2189" spans="1:5" x14ac:dyDescent="0.25">
      <c r="A2189" s="17" t="s">
        <v>131</v>
      </c>
      <c r="B2189" s="14" t="s">
        <v>164</v>
      </c>
      <c r="C2189" s="18">
        <v>52890</v>
      </c>
      <c r="D2189" s="18">
        <v>59128</v>
      </c>
      <c r="E2189" s="18"/>
    </row>
    <row r="2190" spans="1:5" x14ac:dyDescent="0.25">
      <c r="A2190" s="17" t="s">
        <v>129</v>
      </c>
      <c r="B2190" s="14" t="s">
        <v>180</v>
      </c>
      <c r="C2190" s="18"/>
      <c r="D2190" s="18">
        <v>33181</v>
      </c>
      <c r="E2190" s="18">
        <v>33181</v>
      </c>
    </row>
    <row r="2191" spans="1:5" x14ac:dyDescent="0.25">
      <c r="A2191" s="16" t="s">
        <v>30</v>
      </c>
      <c r="B2191" s="14" t="s">
        <v>31</v>
      </c>
      <c r="C2191" s="6">
        <v>18581</v>
      </c>
      <c r="D2191" s="6">
        <v>1327</v>
      </c>
      <c r="E2191" s="6">
        <v>1327</v>
      </c>
    </row>
    <row r="2192" spans="1:5" x14ac:dyDescent="0.25">
      <c r="A2192" s="17" t="s">
        <v>124</v>
      </c>
      <c r="B2192" s="14" t="s">
        <v>152</v>
      </c>
      <c r="C2192" s="18">
        <v>5309</v>
      </c>
      <c r="D2192" s="18">
        <v>1327</v>
      </c>
      <c r="E2192" s="18">
        <v>1327</v>
      </c>
    </row>
    <row r="2193" spans="1:5" x14ac:dyDescent="0.25">
      <c r="A2193" s="17" t="s">
        <v>131</v>
      </c>
      <c r="B2193" s="14" t="s">
        <v>164</v>
      </c>
      <c r="C2193" s="18">
        <v>13272</v>
      </c>
      <c r="D2193" s="18"/>
      <c r="E2193" s="18"/>
    </row>
    <row r="2194" spans="1:5" x14ac:dyDescent="0.25">
      <c r="A2194" s="13" t="s">
        <v>662</v>
      </c>
      <c r="B2194" s="14" t="s">
        <v>663</v>
      </c>
      <c r="C2194" s="6">
        <v>1672307</v>
      </c>
      <c r="D2194" s="6">
        <v>2760634</v>
      </c>
      <c r="E2194" s="6">
        <v>1592674</v>
      </c>
    </row>
    <row r="2195" spans="1:5" x14ac:dyDescent="0.25">
      <c r="A2195" s="15" t="s">
        <v>220</v>
      </c>
      <c r="B2195" s="14" t="s">
        <v>221</v>
      </c>
      <c r="C2195" s="6">
        <v>1672307</v>
      </c>
      <c r="D2195" s="6">
        <v>2760634</v>
      </c>
      <c r="E2195" s="6">
        <v>1592674</v>
      </c>
    </row>
    <row r="2196" spans="1:5" x14ac:dyDescent="0.25">
      <c r="A2196" s="16" t="s">
        <v>263</v>
      </c>
      <c r="B2196" s="14" t="s">
        <v>84</v>
      </c>
      <c r="C2196" s="6">
        <v>1672307</v>
      </c>
      <c r="D2196" s="6">
        <v>2760634</v>
      </c>
      <c r="E2196" s="6">
        <v>1592674</v>
      </c>
    </row>
    <row r="2197" spans="1:5" x14ac:dyDescent="0.25">
      <c r="A2197" s="17" t="s">
        <v>129</v>
      </c>
      <c r="B2197" s="14" t="s">
        <v>180</v>
      </c>
      <c r="C2197" s="18">
        <v>1672307</v>
      </c>
      <c r="D2197" s="18">
        <v>2760634</v>
      </c>
      <c r="E2197" s="18">
        <v>1592674</v>
      </c>
    </row>
    <row r="2198" spans="1:5" x14ac:dyDescent="0.25">
      <c r="A2198" s="13" t="s">
        <v>664</v>
      </c>
      <c r="B2198" s="14" t="s">
        <v>665</v>
      </c>
      <c r="C2198" s="6">
        <v>43283</v>
      </c>
      <c r="D2198" s="6">
        <v>262322</v>
      </c>
      <c r="E2198" s="6">
        <v>241400</v>
      </c>
    </row>
    <row r="2199" spans="1:5" x14ac:dyDescent="0.25">
      <c r="A2199" s="15" t="s">
        <v>220</v>
      </c>
      <c r="B2199" s="14" t="s">
        <v>221</v>
      </c>
      <c r="C2199" s="6">
        <v>43283</v>
      </c>
      <c r="D2199" s="6">
        <v>262322</v>
      </c>
      <c r="E2199" s="6">
        <v>241400</v>
      </c>
    </row>
    <row r="2200" spans="1:5" x14ac:dyDescent="0.25">
      <c r="A2200" s="16" t="s">
        <v>212</v>
      </c>
      <c r="B2200" s="14" t="s">
        <v>13</v>
      </c>
      <c r="C2200" s="6">
        <v>43283</v>
      </c>
      <c r="D2200" s="6">
        <v>262322</v>
      </c>
      <c r="E2200" s="6">
        <v>241400</v>
      </c>
    </row>
    <row r="2201" spans="1:5" x14ac:dyDescent="0.25">
      <c r="A2201" s="17" t="s">
        <v>36</v>
      </c>
      <c r="B2201" s="14" t="s">
        <v>155</v>
      </c>
      <c r="C2201" s="18">
        <v>3920</v>
      </c>
      <c r="D2201" s="18">
        <v>7839</v>
      </c>
      <c r="E2201" s="18">
        <v>7839</v>
      </c>
    </row>
    <row r="2202" spans="1:5" x14ac:dyDescent="0.25">
      <c r="A2202" s="17" t="s">
        <v>124</v>
      </c>
      <c r="B2202" s="14" t="s">
        <v>152</v>
      </c>
      <c r="C2202" s="18">
        <v>39363</v>
      </c>
      <c r="D2202" s="18">
        <v>28191</v>
      </c>
      <c r="E2202" s="18">
        <v>7269</v>
      </c>
    </row>
    <row r="2203" spans="1:5" x14ac:dyDescent="0.25">
      <c r="A2203" s="17" t="s">
        <v>129</v>
      </c>
      <c r="B2203" s="14" t="s">
        <v>180</v>
      </c>
      <c r="C2203" s="18"/>
      <c r="D2203" s="18">
        <v>226292</v>
      </c>
      <c r="E2203" s="18">
        <v>226292</v>
      </c>
    </row>
    <row r="2204" spans="1:5" x14ac:dyDescent="0.25">
      <c r="A2204" s="13" t="s">
        <v>666</v>
      </c>
      <c r="B2204" s="14" t="s">
        <v>667</v>
      </c>
      <c r="C2204" s="6">
        <v>10726228</v>
      </c>
      <c r="D2204" s="6">
        <v>11649616</v>
      </c>
      <c r="E2204" s="6">
        <v>15490419</v>
      </c>
    </row>
    <row r="2205" spans="1:5" x14ac:dyDescent="0.25">
      <c r="A2205" s="15" t="s">
        <v>220</v>
      </c>
      <c r="B2205" s="14" t="s">
        <v>221</v>
      </c>
      <c r="C2205" s="6">
        <v>10726228</v>
      </c>
      <c r="D2205" s="6">
        <v>11649616</v>
      </c>
      <c r="E2205" s="6">
        <v>15490419</v>
      </c>
    </row>
    <row r="2206" spans="1:5" x14ac:dyDescent="0.25">
      <c r="A2206" s="16" t="s">
        <v>151</v>
      </c>
      <c r="B2206" s="14" t="s">
        <v>2</v>
      </c>
      <c r="C2206" s="6">
        <v>10726228</v>
      </c>
      <c r="D2206" s="6">
        <v>11649616</v>
      </c>
      <c r="E2206" s="6">
        <v>15490419</v>
      </c>
    </row>
    <row r="2207" spans="1:5" x14ac:dyDescent="0.25">
      <c r="A2207" s="17" t="s">
        <v>133</v>
      </c>
      <c r="B2207" s="14" t="s">
        <v>187</v>
      </c>
      <c r="C2207" s="18">
        <v>5564</v>
      </c>
      <c r="D2207" s="18">
        <v>5564</v>
      </c>
      <c r="E2207" s="18"/>
    </row>
    <row r="2208" spans="1:5" x14ac:dyDescent="0.25">
      <c r="A2208" s="17" t="s">
        <v>131</v>
      </c>
      <c r="B2208" s="14" t="s">
        <v>164</v>
      </c>
      <c r="C2208" s="18">
        <v>8812046</v>
      </c>
      <c r="D2208" s="18">
        <v>5009101</v>
      </c>
      <c r="E2208" s="18">
        <v>2073199</v>
      </c>
    </row>
    <row r="2209" spans="1:5" x14ac:dyDescent="0.25">
      <c r="A2209" s="17" t="s">
        <v>129</v>
      </c>
      <c r="B2209" s="14" t="s">
        <v>180</v>
      </c>
      <c r="C2209" s="18">
        <v>1908618</v>
      </c>
      <c r="D2209" s="18">
        <v>6634951</v>
      </c>
      <c r="E2209" s="18">
        <v>13417220</v>
      </c>
    </row>
    <row r="2210" spans="1:5" x14ac:dyDescent="0.25">
      <c r="A2210" s="13" t="s">
        <v>668</v>
      </c>
      <c r="B2210" s="14" t="s">
        <v>669</v>
      </c>
      <c r="C2210" s="6">
        <v>681713</v>
      </c>
      <c r="D2210" s="6">
        <v>437158</v>
      </c>
      <c r="E2210" s="6"/>
    </row>
    <row r="2211" spans="1:5" x14ac:dyDescent="0.25">
      <c r="A2211" s="15" t="s">
        <v>220</v>
      </c>
      <c r="B2211" s="14" t="s">
        <v>221</v>
      </c>
      <c r="C2211" s="6">
        <v>681713</v>
      </c>
      <c r="D2211" s="6">
        <v>437158</v>
      </c>
      <c r="E2211" s="6"/>
    </row>
    <row r="2212" spans="1:5" x14ac:dyDescent="0.25">
      <c r="A2212" s="16" t="s">
        <v>212</v>
      </c>
      <c r="B2212" s="14" t="s">
        <v>13</v>
      </c>
      <c r="C2212" s="6">
        <v>121153</v>
      </c>
      <c r="D2212" s="6">
        <v>156878</v>
      </c>
      <c r="E2212" s="6"/>
    </row>
    <row r="2213" spans="1:5" x14ac:dyDescent="0.25">
      <c r="A2213" s="17" t="s">
        <v>124</v>
      </c>
      <c r="B2213" s="14" t="s">
        <v>152</v>
      </c>
      <c r="C2213" s="18">
        <v>22231</v>
      </c>
      <c r="D2213" s="18">
        <v>47582</v>
      </c>
      <c r="E2213" s="18"/>
    </row>
    <row r="2214" spans="1:5" x14ac:dyDescent="0.25">
      <c r="A2214" s="17" t="s">
        <v>131</v>
      </c>
      <c r="B2214" s="14" t="s">
        <v>164</v>
      </c>
      <c r="C2214" s="18">
        <v>98922</v>
      </c>
      <c r="D2214" s="18"/>
      <c r="E2214" s="18"/>
    </row>
    <row r="2215" spans="1:5" x14ac:dyDescent="0.25">
      <c r="A2215" s="17" t="s">
        <v>129</v>
      </c>
      <c r="B2215" s="14" t="s">
        <v>180</v>
      </c>
      <c r="C2215" s="18"/>
      <c r="D2215" s="18">
        <v>109296</v>
      </c>
      <c r="E2215" s="18"/>
    </row>
    <row r="2216" spans="1:5" x14ac:dyDescent="0.25">
      <c r="A2216" s="16" t="s">
        <v>670</v>
      </c>
      <c r="B2216" s="14" t="s">
        <v>671</v>
      </c>
      <c r="C2216" s="6">
        <v>560560</v>
      </c>
      <c r="D2216" s="6">
        <v>280280</v>
      </c>
      <c r="E2216" s="6"/>
    </row>
    <row r="2217" spans="1:5" x14ac:dyDescent="0.25">
      <c r="A2217" s="17" t="s">
        <v>131</v>
      </c>
      <c r="B2217" s="14" t="s">
        <v>164</v>
      </c>
      <c r="C2217" s="18">
        <v>560560</v>
      </c>
      <c r="D2217" s="18">
        <v>280280</v>
      </c>
      <c r="E2217" s="18"/>
    </row>
    <row r="2218" spans="1:5" x14ac:dyDescent="0.25">
      <c r="A2218" s="13" t="s">
        <v>672</v>
      </c>
      <c r="B2218" s="14" t="s">
        <v>673</v>
      </c>
      <c r="C2218" s="6">
        <v>66797</v>
      </c>
      <c r="D2218" s="6">
        <v>104026</v>
      </c>
      <c r="E2218" s="6">
        <v>68020</v>
      </c>
    </row>
    <row r="2219" spans="1:5" x14ac:dyDescent="0.25">
      <c r="A2219" s="15" t="s">
        <v>220</v>
      </c>
      <c r="B2219" s="14" t="s">
        <v>221</v>
      </c>
      <c r="C2219" s="6">
        <v>66797</v>
      </c>
      <c r="D2219" s="6">
        <v>104026</v>
      </c>
      <c r="E2219" s="6">
        <v>68020</v>
      </c>
    </row>
    <row r="2220" spans="1:5" x14ac:dyDescent="0.25">
      <c r="A2220" s="16" t="s">
        <v>151</v>
      </c>
      <c r="B2220" s="14" t="s">
        <v>2</v>
      </c>
      <c r="C2220" s="6">
        <v>36270</v>
      </c>
      <c r="D2220" s="6">
        <v>100708</v>
      </c>
      <c r="E2220" s="6">
        <v>66361</v>
      </c>
    </row>
    <row r="2221" spans="1:5" x14ac:dyDescent="0.25">
      <c r="A2221" s="17" t="s">
        <v>131</v>
      </c>
      <c r="B2221" s="14" t="s">
        <v>164</v>
      </c>
      <c r="C2221" s="18">
        <v>36270</v>
      </c>
      <c r="D2221" s="18">
        <v>34347</v>
      </c>
      <c r="E2221" s="18"/>
    </row>
    <row r="2222" spans="1:5" x14ac:dyDescent="0.25">
      <c r="A2222" s="17" t="s">
        <v>129</v>
      </c>
      <c r="B2222" s="14" t="s">
        <v>180</v>
      </c>
      <c r="C2222" s="18"/>
      <c r="D2222" s="18">
        <v>66361</v>
      </c>
      <c r="E2222" s="18">
        <v>66361</v>
      </c>
    </row>
    <row r="2223" spans="1:5" x14ac:dyDescent="0.25">
      <c r="A2223" s="16" t="s">
        <v>30</v>
      </c>
      <c r="B2223" s="14" t="s">
        <v>31</v>
      </c>
      <c r="C2223" s="6">
        <v>30527</v>
      </c>
      <c r="D2223" s="6">
        <v>3318</v>
      </c>
      <c r="E2223" s="6">
        <v>1659</v>
      </c>
    </row>
    <row r="2224" spans="1:5" x14ac:dyDescent="0.25">
      <c r="A2224" s="17" t="s">
        <v>124</v>
      </c>
      <c r="B2224" s="14" t="s">
        <v>152</v>
      </c>
      <c r="C2224" s="18">
        <v>3982</v>
      </c>
      <c r="D2224" s="18">
        <v>3318</v>
      </c>
      <c r="E2224" s="18">
        <v>1659</v>
      </c>
    </row>
    <row r="2225" spans="1:5" x14ac:dyDescent="0.25">
      <c r="A2225" s="17" t="s">
        <v>131</v>
      </c>
      <c r="B2225" s="14" t="s">
        <v>164</v>
      </c>
      <c r="C2225" s="18">
        <v>26545</v>
      </c>
      <c r="D2225" s="18"/>
      <c r="E2225" s="18"/>
    </row>
    <row r="2226" spans="1:5" x14ac:dyDescent="0.25">
      <c r="A2226" s="13" t="s">
        <v>674</v>
      </c>
      <c r="B2226" s="14" t="s">
        <v>675</v>
      </c>
      <c r="C2226" s="6">
        <v>100554</v>
      </c>
      <c r="D2226" s="6">
        <v>68470</v>
      </c>
      <c r="E2226" s="6">
        <v>40797</v>
      </c>
    </row>
    <row r="2227" spans="1:5" x14ac:dyDescent="0.25">
      <c r="A2227" s="15" t="s">
        <v>220</v>
      </c>
      <c r="B2227" s="14" t="s">
        <v>221</v>
      </c>
      <c r="C2227" s="6">
        <v>100554</v>
      </c>
      <c r="D2227" s="6">
        <v>68470</v>
      </c>
      <c r="E2227" s="6">
        <v>40797</v>
      </c>
    </row>
    <row r="2228" spans="1:5" x14ac:dyDescent="0.25">
      <c r="A2228" s="16" t="s">
        <v>151</v>
      </c>
      <c r="B2228" s="14" t="s">
        <v>2</v>
      </c>
      <c r="C2228" s="6">
        <v>99572</v>
      </c>
      <c r="D2228" s="6">
        <v>67488</v>
      </c>
      <c r="E2228" s="6">
        <v>39815</v>
      </c>
    </row>
    <row r="2229" spans="1:5" x14ac:dyDescent="0.25">
      <c r="A2229" s="17" t="s">
        <v>131</v>
      </c>
      <c r="B2229" s="14" t="s">
        <v>164</v>
      </c>
      <c r="C2229" s="18">
        <v>67720</v>
      </c>
      <c r="D2229" s="18">
        <v>27673</v>
      </c>
      <c r="E2229" s="18"/>
    </row>
    <row r="2230" spans="1:5" x14ac:dyDescent="0.25">
      <c r="A2230" s="17" t="s">
        <v>129</v>
      </c>
      <c r="B2230" s="14" t="s">
        <v>180</v>
      </c>
      <c r="C2230" s="18">
        <v>31852</v>
      </c>
      <c r="D2230" s="18">
        <v>39815</v>
      </c>
      <c r="E2230" s="18">
        <v>39815</v>
      </c>
    </row>
    <row r="2231" spans="1:5" x14ac:dyDescent="0.25">
      <c r="A2231" s="16" t="s">
        <v>30</v>
      </c>
      <c r="B2231" s="14" t="s">
        <v>31</v>
      </c>
      <c r="C2231" s="6">
        <v>982</v>
      </c>
      <c r="D2231" s="6">
        <v>982</v>
      </c>
      <c r="E2231" s="6">
        <v>982</v>
      </c>
    </row>
    <row r="2232" spans="1:5" x14ac:dyDescent="0.25">
      <c r="A2232" s="17" t="s">
        <v>124</v>
      </c>
      <c r="B2232" s="14" t="s">
        <v>152</v>
      </c>
      <c r="C2232" s="18">
        <v>982</v>
      </c>
      <c r="D2232" s="18">
        <v>982</v>
      </c>
      <c r="E2232" s="18">
        <v>982</v>
      </c>
    </row>
    <row r="2233" spans="1:5" x14ac:dyDescent="0.25">
      <c r="A2233" s="13" t="s">
        <v>676</v>
      </c>
      <c r="B2233" s="14" t="s">
        <v>677</v>
      </c>
      <c r="C2233" s="6">
        <v>6442100</v>
      </c>
      <c r="D2233" s="6">
        <v>3981684</v>
      </c>
      <c r="E2233" s="6">
        <v>3981684</v>
      </c>
    </row>
    <row r="2234" spans="1:5" x14ac:dyDescent="0.25">
      <c r="A2234" s="15" t="s">
        <v>220</v>
      </c>
      <c r="B2234" s="14" t="s">
        <v>221</v>
      </c>
      <c r="C2234" s="6">
        <v>6442100</v>
      </c>
      <c r="D2234" s="6">
        <v>3981684</v>
      </c>
      <c r="E2234" s="6">
        <v>3981684</v>
      </c>
    </row>
    <row r="2235" spans="1:5" x14ac:dyDescent="0.25">
      <c r="A2235" s="16" t="s">
        <v>263</v>
      </c>
      <c r="B2235" s="14" t="s">
        <v>84</v>
      </c>
      <c r="C2235" s="6">
        <v>6442100</v>
      </c>
      <c r="D2235" s="6">
        <v>3981684</v>
      </c>
      <c r="E2235" s="6">
        <v>3981684</v>
      </c>
    </row>
    <row r="2236" spans="1:5" x14ac:dyDescent="0.25">
      <c r="A2236" s="17" t="s">
        <v>129</v>
      </c>
      <c r="B2236" s="14" t="s">
        <v>180</v>
      </c>
      <c r="C2236" s="18">
        <v>6442100</v>
      </c>
      <c r="D2236" s="18">
        <v>3981684</v>
      </c>
      <c r="E2236" s="18">
        <v>3981684</v>
      </c>
    </row>
    <row r="2237" spans="1:5" x14ac:dyDescent="0.25">
      <c r="A2237" s="13" t="s">
        <v>678</v>
      </c>
      <c r="B2237" s="14" t="s">
        <v>90</v>
      </c>
      <c r="C2237" s="6">
        <v>1502211</v>
      </c>
      <c r="D2237" s="6"/>
      <c r="E2237" s="6"/>
    </row>
    <row r="2238" spans="1:5" x14ac:dyDescent="0.25">
      <c r="A2238" s="15" t="s">
        <v>220</v>
      </c>
      <c r="B2238" s="14" t="s">
        <v>221</v>
      </c>
      <c r="C2238" s="6">
        <v>1502211</v>
      </c>
      <c r="D2238" s="6"/>
      <c r="E2238" s="6"/>
    </row>
    <row r="2239" spans="1:5" x14ac:dyDescent="0.25">
      <c r="A2239" s="16" t="s">
        <v>212</v>
      </c>
      <c r="B2239" s="14" t="s">
        <v>13</v>
      </c>
      <c r="C2239" s="6">
        <v>225331</v>
      </c>
      <c r="D2239" s="6"/>
      <c r="E2239" s="6"/>
    </row>
    <row r="2240" spans="1:5" x14ac:dyDescent="0.25">
      <c r="A2240" s="17" t="s">
        <v>36</v>
      </c>
      <c r="B2240" s="14" t="s">
        <v>155</v>
      </c>
      <c r="C2240" s="18">
        <v>9943</v>
      </c>
      <c r="D2240" s="18"/>
      <c r="E2240" s="18"/>
    </row>
    <row r="2241" spans="1:5" x14ac:dyDescent="0.25">
      <c r="A2241" s="17" t="s">
        <v>124</v>
      </c>
      <c r="B2241" s="14" t="s">
        <v>152</v>
      </c>
      <c r="C2241" s="18">
        <v>2908</v>
      </c>
      <c r="D2241" s="18"/>
      <c r="E2241" s="18"/>
    </row>
    <row r="2242" spans="1:5" x14ac:dyDescent="0.25">
      <c r="A2242" s="17" t="s">
        <v>133</v>
      </c>
      <c r="B2242" s="14" t="s">
        <v>187</v>
      </c>
      <c r="C2242" s="18">
        <v>17138</v>
      </c>
      <c r="D2242" s="18"/>
      <c r="E2242" s="18"/>
    </row>
    <row r="2243" spans="1:5" x14ac:dyDescent="0.25">
      <c r="A2243" s="17" t="s">
        <v>131</v>
      </c>
      <c r="B2243" s="14" t="s">
        <v>164</v>
      </c>
      <c r="C2243" s="18">
        <v>195342</v>
      </c>
      <c r="D2243" s="18"/>
      <c r="E2243" s="18"/>
    </row>
    <row r="2244" spans="1:5" x14ac:dyDescent="0.25">
      <c r="A2244" s="16" t="s">
        <v>268</v>
      </c>
      <c r="B2244" s="14" t="s">
        <v>91</v>
      </c>
      <c r="C2244" s="6">
        <v>1276880</v>
      </c>
      <c r="D2244" s="6"/>
      <c r="E2244" s="6"/>
    </row>
    <row r="2245" spans="1:5" x14ac:dyDescent="0.25">
      <c r="A2245" s="17" t="s">
        <v>36</v>
      </c>
      <c r="B2245" s="14" t="s">
        <v>155</v>
      </c>
      <c r="C2245" s="18">
        <v>56346</v>
      </c>
      <c r="D2245" s="18"/>
      <c r="E2245" s="18"/>
    </row>
    <row r="2246" spans="1:5" x14ac:dyDescent="0.25">
      <c r="A2246" s="17" t="s">
        <v>124</v>
      </c>
      <c r="B2246" s="14" t="s">
        <v>152</v>
      </c>
      <c r="C2246" s="18">
        <v>16478</v>
      </c>
      <c r="D2246" s="18"/>
      <c r="E2246" s="18"/>
    </row>
    <row r="2247" spans="1:5" x14ac:dyDescent="0.25">
      <c r="A2247" s="17" t="s">
        <v>133</v>
      </c>
      <c r="B2247" s="14" t="s">
        <v>187</v>
      </c>
      <c r="C2247" s="18">
        <v>97119</v>
      </c>
      <c r="D2247" s="18"/>
      <c r="E2247" s="18"/>
    </row>
    <row r="2248" spans="1:5" x14ac:dyDescent="0.25">
      <c r="A2248" s="17" t="s">
        <v>131</v>
      </c>
      <c r="B2248" s="14" t="s">
        <v>164</v>
      </c>
      <c r="C2248" s="18">
        <v>1106937</v>
      </c>
      <c r="D2248" s="18"/>
      <c r="E2248" s="18"/>
    </row>
    <row r="2249" spans="1:5" x14ac:dyDescent="0.25">
      <c r="A2249" s="32"/>
      <c r="B2249" s="32"/>
      <c r="C2249" s="32"/>
      <c r="D2249" s="32"/>
      <c r="E2249" s="32"/>
    </row>
    <row r="2250" spans="1:5" x14ac:dyDescent="0.25">
      <c r="A2250" s="32"/>
      <c r="B2250" s="32"/>
      <c r="C2250" s="32"/>
      <c r="D2250" s="32"/>
      <c r="E2250" s="32"/>
    </row>
    <row r="2251" spans="1:5" x14ac:dyDescent="0.25">
      <c r="A2251" s="32"/>
      <c r="B2251" s="32"/>
      <c r="C2251" s="32"/>
      <c r="D2251" s="32"/>
      <c r="E2251" s="32"/>
    </row>
    <row r="2252" spans="1:5" x14ac:dyDescent="0.25">
      <c r="A2252" s="32"/>
      <c r="B2252" s="32"/>
      <c r="C2252" s="32"/>
      <c r="D2252" s="32"/>
      <c r="E2252" s="32"/>
    </row>
    <row r="2253" spans="1:5" x14ac:dyDescent="0.25">
      <c r="A2253" s="32"/>
      <c r="B2253" s="32"/>
      <c r="C2253" s="32"/>
      <c r="D2253" s="32"/>
      <c r="E2253" s="32"/>
    </row>
    <row r="2254" spans="1:5" x14ac:dyDescent="0.25">
      <c r="A2254" s="32"/>
      <c r="B2254" s="32"/>
      <c r="C2254" s="32"/>
      <c r="D2254" s="32"/>
      <c r="E2254" s="32"/>
    </row>
    <row r="2255" spans="1:5" x14ac:dyDescent="0.25">
      <c r="A2255" s="32"/>
      <c r="B2255" s="32"/>
      <c r="C2255" s="32"/>
      <c r="D2255" s="32"/>
      <c r="E2255" s="32"/>
    </row>
    <row r="2256" spans="1:5" x14ac:dyDescent="0.25">
      <c r="A2256" s="32"/>
      <c r="B2256" s="32"/>
      <c r="C2256" s="32"/>
      <c r="D2256" s="32"/>
      <c r="E2256" s="32"/>
    </row>
    <row r="2257" spans="1:5" x14ac:dyDescent="0.25">
      <c r="A2257" s="32"/>
      <c r="B2257" s="32"/>
      <c r="C2257" s="32"/>
      <c r="D2257" s="32"/>
      <c r="E2257" s="32"/>
    </row>
    <row r="2258" spans="1:5" x14ac:dyDescent="0.25">
      <c r="A2258" s="32"/>
      <c r="B2258" s="32"/>
      <c r="C2258" s="32"/>
      <c r="D2258" s="32"/>
      <c r="E2258" s="32"/>
    </row>
    <row r="2259" spans="1:5" x14ac:dyDescent="0.25">
      <c r="A2259" s="32"/>
      <c r="B2259" s="32"/>
      <c r="C2259" s="32"/>
      <c r="D2259" s="32"/>
      <c r="E2259" s="32"/>
    </row>
    <row r="2260" spans="1:5" x14ac:dyDescent="0.25">
      <c r="A2260" s="32"/>
      <c r="B2260" s="32"/>
      <c r="C2260" s="32"/>
      <c r="D2260" s="32"/>
      <c r="E2260" s="32"/>
    </row>
    <row r="2261" spans="1:5" x14ac:dyDescent="0.25">
      <c r="B2261" s="32"/>
    </row>
    <row r="2262" spans="1:5" x14ac:dyDescent="0.25">
      <c r="B2262" s="32"/>
    </row>
    <row r="2263" spans="1:5" x14ac:dyDescent="0.25">
      <c r="B2263" s="32"/>
    </row>
    <row r="2264" spans="1:5" x14ac:dyDescent="0.25">
      <c r="B2264" s="32"/>
    </row>
    <row r="2265" spans="1:5" x14ac:dyDescent="0.25">
      <c r="B2265" s="32"/>
    </row>
    <row r="2266" spans="1:5" x14ac:dyDescent="0.25">
      <c r="B2266" s="32"/>
    </row>
    <row r="2267" spans="1:5" x14ac:dyDescent="0.25">
      <c r="B2267" s="32"/>
    </row>
    <row r="2268" spans="1:5" x14ac:dyDescent="0.25">
      <c r="B2268" s="32"/>
    </row>
    <row r="2269" spans="1:5" x14ac:dyDescent="0.25">
      <c r="B2269" s="32"/>
    </row>
    <row r="2270" spans="1:5" x14ac:dyDescent="0.25">
      <c r="B2270" s="32"/>
    </row>
    <row r="2271" spans="1:5" x14ac:dyDescent="0.25">
      <c r="B2271" s="32"/>
    </row>
    <row r="2272" spans="1:5" x14ac:dyDescent="0.25">
      <c r="B2272" s="32"/>
    </row>
    <row r="2273" spans="2:2" x14ac:dyDescent="0.25">
      <c r="B2273" s="32"/>
    </row>
    <row r="2274" spans="2:2" x14ac:dyDescent="0.25">
      <c r="B2274" s="32"/>
    </row>
    <row r="2275" spans="2:2" x14ac:dyDescent="0.25">
      <c r="B2275" s="32"/>
    </row>
    <row r="2276" spans="2:2" x14ac:dyDescent="0.25">
      <c r="B2276" s="32"/>
    </row>
    <row r="2277" spans="2:2" x14ac:dyDescent="0.25">
      <c r="B2277" s="32"/>
    </row>
    <row r="2278" spans="2:2" x14ac:dyDescent="0.25">
      <c r="B2278" s="32"/>
    </row>
    <row r="2279" spans="2:2" x14ac:dyDescent="0.25">
      <c r="B2279" s="32"/>
    </row>
    <row r="2280" spans="2:2" x14ac:dyDescent="0.25">
      <c r="B2280" s="32"/>
    </row>
    <row r="2281" spans="2:2" x14ac:dyDescent="0.25">
      <c r="B2281" s="32"/>
    </row>
    <row r="2282" spans="2:2" x14ac:dyDescent="0.25">
      <c r="B2282" s="32"/>
    </row>
    <row r="2283" spans="2:2" x14ac:dyDescent="0.25">
      <c r="B2283" s="32"/>
    </row>
    <row r="2284" spans="2:2" x14ac:dyDescent="0.25">
      <c r="B2284" s="32"/>
    </row>
    <row r="2285" spans="2:2" x14ac:dyDescent="0.25">
      <c r="B2285" s="32"/>
    </row>
    <row r="2286" spans="2:2" x14ac:dyDescent="0.25">
      <c r="B2286" s="32"/>
    </row>
    <row r="2287" spans="2:2" x14ac:dyDescent="0.25">
      <c r="B2287" s="32"/>
    </row>
    <row r="2288" spans="2:2" x14ac:dyDescent="0.25">
      <c r="B2288" s="32"/>
    </row>
    <row r="2289" spans="2:2" x14ac:dyDescent="0.25">
      <c r="B2289" s="32"/>
    </row>
    <row r="2290" spans="2:2" x14ac:dyDescent="0.25">
      <c r="B2290" s="32"/>
    </row>
    <row r="2291" spans="2:2" x14ac:dyDescent="0.25">
      <c r="B2291" s="32"/>
    </row>
    <row r="2292" spans="2:2" x14ac:dyDescent="0.25">
      <c r="B2292" s="32"/>
    </row>
    <row r="2293" spans="2:2" x14ac:dyDescent="0.25">
      <c r="B2293" s="32"/>
    </row>
    <row r="2294" spans="2:2" x14ac:dyDescent="0.25">
      <c r="B2294" s="32"/>
    </row>
    <row r="2295" spans="2:2" x14ac:dyDescent="0.25">
      <c r="B2295" s="32"/>
    </row>
    <row r="2296" spans="2:2" x14ac:dyDescent="0.25">
      <c r="B2296" s="32"/>
    </row>
    <row r="2297" spans="2:2" x14ac:dyDescent="0.25">
      <c r="B2297" s="32"/>
    </row>
    <row r="2298" spans="2:2" x14ac:dyDescent="0.25">
      <c r="B2298" s="32"/>
    </row>
    <row r="2299" spans="2:2" x14ac:dyDescent="0.25">
      <c r="B2299" s="32"/>
    </row>
    <row r="2300" spans="2:2" x14ac:dyDescent="0.25">
      <c r="B2300" s="32"/>
    </row>
    <row r="2301" spans="2:2" x14ac:dyDescent="0.25">
      <c r="B2301" s="32"/>
    </row>
    <row r="2302" spans="2:2" x14ac:dyDescent="0.25">
      <c r="B2302" s="32"/>
    </row>
    <row r="2303" spans="2:2" x14ac:dyDescent="0.25">
      <c r="B2303" s="32"/>
    </row>
    <row r="2304" spans="2:2" x14ac:dyDescent="0.25">
      <c r="B2304" s="32"/>
    </row>
    <row r="2305" spans="2:2" x14ac:dyDescent="0.25">
      <c r="B2305" s="32"/>
    </row>
    <row r="2306" spans="2:2" x14ac:dyDescent="0.25">
      <c r="B2306" s="32"/>
    </row>
    <row r="2307" spans="2:2" x14ac:dyDescent="0.25">
      <c r="B2307" s="32"/>
    </row>
    <row r="2308" spans="2:2" x14ac:dyDescent="0.25">
      <c r="B2308" s="32"/>
    </row>
    <row r="2309" spans="2:2" x14ac:dyDescent="0.25">
      <c r="B2309" s="32"/>
    </row>
    <row r="2310" spans="2:2" x14ac:dyDescent="0.25">
      <c r="B2310" s="32"/>
    </row>
    <row r="2311" spans="2:2" x14ac:dyDescent="0.25">
      <c r="B2311" s="32"/>
    </row>
    <row r="2312" spans="2:2" x14ac:dyDescent="0.25">
      <c r="B2312" s="32"/>
    </row>
    <row r="2313" spans="2:2" x14ac:dyDescent="0.25">
      <c r="B2313" s="32"/>
    </row>
    <row r="2314" spans="2:2" x14ac:dyDescent="0.25">
      <c r="B2314" s="32"/>
    </row>
    <row r="2315" spans="2:2" x14ac:dyDescent="0.25">
      <c r="B2315" s="32"/>
    </row>
    <row r="2316" spans="2:2" x14ac:dyDescent="0.25">
      <c r="B2316" s="32"/>
    </row>
    <row r="2317" spans="2:2" x14ac:dyDescent="0.25">
      <c r="B2317" s="32"/>
    </row>
    <row r="2318" spans="2:2" x14ac:dyDescent="0.25">
      <c r="B2318" s="32"/>
    </row>
    <row r="2319" spans="2:2" x14ac:dyDescent="0.25">
      <c r="B2319" s="32"/>
    </row>
    <row r="2320" spans="2:2" x14ac:dyDescent="0.25">
      <c r="B2320" s="32"/>
    </row>
    <row r="2321" spans="2:2" x14ac:dyDescent="0.25">
      <c r="B2321" s="32"/>
    </row>
    <row r="2322" spans="2:2" x14ac:dyDescent="0.25">
      <c r="B2322" s="32"/>
    </row>
    <row r="2323" spans="2:2" x14ac:dyDescent="0.25">
      <c r="B2323" s="32"/>
    </row>
    <row r="2324" spans="2:2" x14ac:dyDescent="0.25">
      <c r="B2324" s="32"/>
    </row>
    <row r="2325" spans="2:2" x14ac:dyDescent="0.25">
      <c r="B2325" s="32"/>
    </row>
    <row r="2326" spans="2:2" x14ac:dyDescent="0.25">
      <c r="B2326" s="32"/>
    </row>
    <row r="2327" spans="2:2" x14ac:dyDescent="0.25">
      <c r="B2327" s="32"/>
    </row>
    <row r="2328" spans="2:2" x14ac:dyDescent="0.25">
      <c r="B2328" s="32"/>
    </row>
    <row r="2329" spans="2:2" x14ac:dyDescent="0.25">
      <c r="B2329" s="32"/>
    </row>
    <row r="2330" spans="2:2" x14ac:dyDescent="0.25">
      <c r="B2330" s="32"/>
    </row>
    <row r="2331" spans="2:2" x14ac:dyDescent="0.25">
      <c r="B2331" s="32"/>
    </row>
    <row r="2332" spans="2:2" x14ac:dyDescent="0.25">
      <c r="B2332" s="32"/>
    </row>
    <row r="2333" spans="2:2" x14ac:dyDescent="0.25">
      <c r="B2333" s="32"/>
    </row>
    <row r="2334" spans="2:2" x14ac:dyDescent="0.25">
      <c r="B2334" s="32"/>
    </row>
    <row r="2335" spans="2:2" x14ac:dyDescent="0.25">
      <c r="B2335" s="32"/>
    </row>
    <row r="2336" spans="2:2" x14ac:dyDescent="0.25">
      <c r="B2336" s="32"/>
    </row>
    <row r="2337" spans="2:2" x14ac:dyDescent="0.25">
      <c r="B2337" s="32"/>
    </row>
    <row r="2338" spans="2:2" x14ac:dyDescent="0.25">
      <c r="B2338" s="32"/>
    </row>
    <row r="2339" spans="2:2" x14ac:dyDescent="0.25">
      <c r="B2339" s="32"/>
    </row>
    <row r="2340" spans="2:2" x14ac:dyDescent="0.25">
      <c r="B2340" s="32"/>
    </row>
    <row r="2341" spans="2:2" x14ac:dyDescent="0.25">
      <c r="B2341" s="32"/>
    </row>
    <row r="2342" spans="2:2" x14ac:dyDescent="0.25">
      <c r="B2342" s="32"/>
    </row>
    <row r="2343" spans="2:2" x14ac:dyDescent="0.25">
      <c r="B2343" s="32"/>
    </row>
    <row r="2344" spans="2:2" x14ac:dyDescent="0.25">
      <c r="B2344" s="32"/>
    </row>
    <row r="2345" spans="2:2" x14ac:dyDescent="0.25">
      <c r="B2345" s="32"/>
    </row>
    <row r="2346" spans="2:2" x14ac:dyDescent="0.25">
      <c r="B2346" s="32"/>
    </row>
    <row r="2347" spans="2:2" x14ac:dyDescent="0.25">
      <c r="B2347" s="32"/>
    </row>
    <row r="2348" spans="2:2" x14ac:dyDescent="0.25">
      <c r="B2348" s="32"/>
    </row>
    <row r="2349" spans="2:2" x14ac:dyDescent="0.25">
      <c r="B2349" s="32"/>
    </row>
    <row r="2350" spans="2:2" x14ac:dyDescent="0.25">
      <c r="B2350" s="32"/>
    </row>
    <row r="2351" spans="2:2" x14ac:dyDescent="0.25">
      <c r="B2351" s="32"/>
    </row>
    <row r="2352" spans="2:2" x14ac:dyDescent="0.25">
      <c r="B2352" s="32"/>
    </row>
    <row r="2353" spans="2:2" x14ac:dyDescent="0.25">
      <c r="B2353" s="32"/>
    </row>
    <row r="2354" spans="2:2" x14ac:dyDescent="0.25">
      <c r="B2354" s="32"/>
    </row>
    <row r="2355" spans="2:2" x14ac:dyDescent="0.25">
      <c r="B2355" s="32"/>
    </row>
    <row r="2356" spans="2:2" x14ac:dyDescent="0.25">
      <c r="B2356" s="32"/>
    </row>
    <row r="2357" spans="2:2" x14ac:dyDescent="0.25">
      <c r="B2357" s="32"/>
    </row>
    <row r="2358" spans="2:2" x14ac:dyDescent="0.25">
      <c r="B2358" s="32"/>
    </row>
    <row r="2359" spans="2:2" x14ac:dyDescent="0.25">
      <c r="B2359" s="32"/>
    </row>
    <row r="2360" spans="2:2" x14ac:dyDescent="0.25">
      <c r="B2360" s="32"/>
    </row>
    <row r="2361" spans="2:2" x14ac:dyDescent="0.25">
      <c r="B2361" s="32"/>
    </row>
    <row r="2362" spans="2:2" x14ac:dyDescent="0.25">
      <c r="B2362" s="32"/>
    </row>
    <row r="2363" spans="2:2" x14ac:dyDescent="0.25">
      <c r="B2363" s="32"/>
    </row>
    <row r="2364" spans="2:2" x14ac:dyDescent="0.25">
      <c r="B2364" s="32"/>
    </row>
    <row r="2365" spans="2:2" x14ac:dyDescent="0.25">
      <c r="B2365" s="32"/>
    </row>
    <row r="2366" spans="2:2" x14ac:dyDescent="0.25">
      <c r="B2366" s="32"/>
    </row>
    <row r="2367" spans="2:2" x14ac:dyDescent="0.25">
      <c r="B2367" s="32"/>
    </row>
    <row r="2368" spans="2:2" x14ac:dyDescent="0.25">
      <c r="B2368" s="32"/>
    </row>
    <row r="2369" spans="2:2" x14ac:dyDescent="0.25">
      <c r="B2369" s="32"/>
    </row>
    <row r="2370" spans="2:2" x14ac:dyDescent="0.25">
      <c r="B2370" s="32"/>
    </row>
    <row r="2371" spans="2:2" x14ac:dyDescent="0.25">
      <c r="B2371" s="32"/>
    </row>
    <row r="2372" spans="2:2" x14ac:dyDescent="0.25">
      <c r="B2372" s="32"/>
    </row>
    <row r="2373" spans="2:2" x14ac:dyDescent="0.25">
      <c r="B2373" s="32"/>
    </row>
    <row r="2374" spans="2:2" x14ac:dyDescent="0.25">
      <c r="B2374" s="32"/>
    </row>
    <row r="2375" spans="2:2" x14ac:dyDescent="0.25">
      <c r="B2375" s="32"/>
    </row>
    <row r="2376" spans="2:2" x14ac:dyDescent="0.25">
      <c r="B2376" s="32"/>
    </row>
    <row r="2377" spans="2:2" x14ac:dyDescent="0.25">
      <c r="B2377" s="32"/>
    </row>
    <row r="2378" spans="2:2" x14ac:dyDescent="0.25">
      <c r="B2378" s="32"/>
    </row>
    <row r="2379" spans="2:2" x14ac:dyDescent="0.25">
      <c r="B2379" s="32"/>
    </row>
    <row r="2380" spans="2:2" x14ac:dyDescent="0.25">
      <c r="B2380" s="32"/>
    </row>
    <row r="2381" spans="2:2" x14ac:dyDescent="0.25">
      <c r="B2381" s="32"/>
    </row>
    <row r="2382" spans="2:2" x14ac:dyDescent="0.25">
      <c r="B2382" s="32"/>
    </row>
    <row r="2383" spans="2:2" x14ac:dyDescent="0.25">
      <c r="B2383" s="32"/>
    </row>
    <row r="2384" spans="2:2" x14ac:dyDescent="0.25">
      <c r="B2384" s="32"/>
    </row>
    <row r="2385" spans="2:2" x14ac:dyDescent="0.25">
      <c r="B2385" s="32"/>
    </row>
    <row r="2386" spans="2:2" x14ac:dyDescent="0.25">
      <c r="B2386" s="32"/>
    </row>
    <row r="2387" spans="2:2" x14ac:dyDescent="0.25">
      <c r="B2387" s="32"/>
    </row>
    <row r="2388" spans="2:2" x14ac:dyDescent="0.25">
      <c r="B2388" s="32"/>
    </row>
    <row r="2389" spans="2:2" x14ac:dyDescent="0.25">
      <c r="B2389" s="32"/>
    </row>
    <row r="2390" spans="2:2" x14ac:dyDescent="0.25">
      <c r="B2390" s="32"/>
    </row>
    <row r="2391" spans="2:2" x14ac:dyDescent="0.25">
      <c r="B2391" s="32"/>
    </row>
    <row r="2392" spans="2:2" x14ac:dyDescent="0.25">
      <c r="B2392" s="32"/>
    </row>
    <row r="2393" spans="2:2" x14ac:dyDescent="0.25">
      <c r="B2393" s="32"/>
    </row>
    <row r="2394" spans="2:2" x14ac:dyDescent="0.25">
      <c r="B2394" s="32"/>
    </row>
    <row r="2395" spans="2:2" x14ac:dyDescent="0.25">
      <c r="B2395" s="32"/>
    </row>
    <row r="2396" spans="2:2" x14ac:dyDescent="0.25">
      <c r="B2396" s="32"/>
    </row>
    <row r="2397" spans="2:2" x14ac:dyDescent="0.25">
      <c r="B2397" s="32"/>
    </row>
    <row r="2398" spans="2:2" x14ac:dyDescent="0.25">
      <c r="B2398" s="32"/>
    </row>
    <row r="2399" spans="2:2" x14ac:dyDescent="0.25">
      <c r="B2399" s="32"/>
    </row>
    <row r="2400" spans="2:2" x14ac:dyDescent="0.25">
      <c r="B2400" s="32"/>
    </row>
    <row r="2401" spans="2:2" x14ac:dyDescent="0.25">
      <c r="B2401" s="32"/>
    </row>
    <row r="2402" spans="2:2" x14ac:dyDescent="0.25">
      <c r="B2402" s="32"/>
    </row>
    <row r="2403" spans="2:2" x14ac:dyDescent="0.25">
      <c r="B2403" s="32"/>
    </row>
    <row r="2404" spans="2:2" x14ac:dyDescent="0.25">
      <c r="B2404" s="32"/>
    </row>
    <row r="2405" spans="2:2" x14ac:dyDescent="0.25">
      <c r="B2405" s="32"/>
    </row>
    <row r="2406" spans="2:2" x14ac:dyDescent="0.25">
      <c r="B2406" s="32"/>
    </row>
    <row r="2407" spans="2:2" x14ac:dyDescent="0.25">
      <c r="B2407" s="32"/>
    </row>
    <row r="2408" spans="2:2" x14ac:dyDescent="0.25">
      <c r="B2408" s="32"/>
    </row>
    <row r="2409" spans="2:2" x14ac:dyDescent="0.25">
      <c r="B2409" s="32"/>
    </row>
    <row r="2410" spans="2:2" x14ac:dyDescent="0.25">
      <c r="B2410" s="32"/>
    </row>
    <row r="2411" spans="2:2" x14ac:dyDescent="0.25">
      <c r="B2411" s="32"/>
    </row>
    <row r="2412" spans="2:2" x14ac:dyDescent="0.25">
      <c r="B2412" s="32"/>
    </row>
    <row r="2413" spans="2:2" x14ac:dyDescent="0.25">
      <c r="B2413" s="32"/>
    </row>
    <row r="2414" spans="2:2" x14ac:dyDescent="0.25">
      <c r="B2414" s="32"/>
    </row>
    <row r="2415" spans="2:2" x14ac:dyDescent="0.25">
      <c r="B2415" s="32"/>
    </row>
    <row r="2416" spans="2:2" x14ac:dyDescent="0.25">
      <c r="B2416" s="32"/>
    </row>
    <row r="2417" spans="2:2" x14ac:dyDescent="0.25">
      <c r="B2417" s="32"/>
    </row>
    <row r="2418" spans="2:2" x14ac:dyDescent="0.25">
      <c r="B2418" s="32"/>
    </row>
    <row r="2419" spans="2:2" x14ac:dyDescent="0.25">
      <c r="B2419" s="32"/>
    </row>
    <row r="2420" spans="2:2" x14ac:dyDescent="0.25">
      <c r="B2420" s="32"/>
    </row>
    <row r="2421" spans="2:2" x14ac:dyDescent="0.25">
      <c r="B2421" s="32"/>
    </row>
    <row r="2422" spans="2:2" x14ac:dyDescent="0.25">
      <c r="B2422" s="32"/>
    </row>
    <row r="2423" spans="2:2" x14ac:dyDescent="0.25">
      <c r="B2423" s="32"/>
    </row>
    <row r="2424" spans="2:2" x14ac:dyDescent="0.25">
      <c r="B2424" s="32"/>
    </row>
    <row r="2425" spans="2:2" x14ac:dyDescent="0.25">
      <c r="B2425" s="32"/>
    </row>
    <row r="2426" spans="2:2" x14ac:dyDescent="0.25">
      <c r="B2426" s="32"/>
    </row>
    <row r="2427" spans="2:2" x14ac:dyDescent="0.25">
      <c r="B2427" s="32"/>
    </row>
    <row r="2428" spans="2:2" x14ac:dyDescent="0.25">
      <c r="B2428" s="32"/>
    </row>
    <row r="2429" spans="2:2" x14ac:dyDescent="0.25">
      <c r="B2429" s="32"/>
    </row>
    <row r="2430" spans="2:2" x14ac:dyDescent="0.25">
      <c r="B2430" s="32"/>
    </row>
    <row r="2431" spans="2:2" x14ac:dyDescent="0.25">
      <c r="B2431" s="32"/>
    </row>
    <row r="2432" spans="2:2" x14ac:dyDescent="0.25">
      <c r="B2432" s="32"/>
    </row>
    <row r="2433" spans="2:2" x14ac:dyDescent="0.25">
      <c r="B2433" s="32"/>
    </row>
    <row r="2434" spans="2:2" x14ac:dyDescent="0.25">
      <c r="B2434" s="32"/>
    </row>
    <row r="2435" spans="2:2" x14ac:dyDescent="0.25">
      <c r="B2435" s="32"/>
    </row>
    <row r="2436" spans="2:2" x14ac:dyDescent="0.25">
      <c r="B2436" s="32"/>
    </row>
    <row r="2437" spans="2:2" x14ac:dyDescent="0.25">
      <c r="B2437" s="32"/>
    </row>
    <row r="2438" spans="2:2" x14ac:dyDescent="0.25">
      <c r="B2438" s="32"/>
    </row>
    <row r="2439" spans="2:2" x14ac:dyDescent="0.25">
      <c r="B2439" s="32"/>
    </row>
    <row r="2440" spans="2:2" x14ac:dyDescent="0.25">
      <c r="B2440" s="32"/>
    </row>
    <row r="2441" spans="2:2" x14ac:dyDescent="0.25">
      <c r="B2441" s="32"/>
    </row>
    <row r="2442" spans="2:2" x14ac:dyDescent="0.25">
      <c r="B2442" s="32"/>
    </row>
    <row r="2443" spans="2:2" x14ac:dyDescent="0.25">
      <c r="B2443" s="32"/>
    </row>
    <row r="2444" spans="2:2" x14ac:dyDescent="0.25">
      <c r="B2444" s="32"/>
    </row>
    <row r="2445" spans="2:2" x14ac:dyDescent="0.25">
      <c r="B2445" s="32"/>
    </row>
    <row r="2446" spans="2:2" x14ac:dyDescent="0.25">
      <c r="B2446" s="32"/>
    </row>
    <row r="2447" spans="2:2" x14ac:dyDescent="0.25">
      <c r="B2447" s="32"/>
    </row>
    <row r="2448" spans="2:2" x14ac:dyDescent="0.25">
      <c r="B2448" s="32"/>
    </row>
    <row r="2449" spans="2:2" x14ac:dyDescent="0.25">
      <c r="B2449" s="32"/>
    </row>
    <row r="2450" spans="2:2" x14ac:dyDescent="0.25">
      <c r="B2450" s="32"/>
    </row>
    <row r="2451" spans="2:2" x14ac:dyDescent="0.25">
      <c r="B2451" s="32"/>
    </row>
    <row r="2452" spans="2:2" x14ac:dyDescent="0.25">
      <c r="B2452" s="32"/>
    </row>
    <row r="2453" spans="2:2" x14ac:dyDescent="0.25">
      <c r="B2453" s="32"/>
    </row>
    <row r="2454" spans="2:2" x14ac:dyDescent="0.25">
      <c r="B2454" s="32"/>
    </row>
    <row r="2455" spans="2:2" x14ac:dyDescent="0.25">
      <c r="B2455" s="32"/>
    </row>
    <row r="2456" spans="2:2" x14ac:dyDescent="0.25">
      <c r="B2456" s="32"/>
    </row>
    <row r="2457" spans="2:2" x14ac:dyDescent="0.25">
      <c r="B2457" s="32"/>
    </row>
    <row r="2458" spans="2:2" x14ac:dyDescent="0.25">
      <c r="B2458" s="32"/>
    </row>
    <row r="2459" spans="2:2" x14ac:dyDescent="0.25">
      <c r="B2459" s="32"/>
    </row>
    <row r="2460" spans="2:2" x14ac:dyDescent="0.25">
      <c r="B2460" s="32"/>
    </row>
    <row r="2461" spans="2:2" x14ac:dyDescent="0.25">
      <c r="B2461" s="32"/>
    </row>
    <row r="2462" spans="2:2" x14ac:dyDescent="0.25">
      <c r="B2462" s="32"/>
    </row>
    <row r="2463" spans="2:2" x14ac:dyDescent="0.25">
      <c r="B2463" s="32"/>
    </row>
    <row r="2464" spans="2:2" x14ac:dyDescent="0.25">
      <c r="B2464" s="32"/>
    </row>
    <row r="2465" spans="2:2" x14ac:dyDescent="0.25">
      <c r="B2465" s="32"/>
    </row>
    <row r="2466" spans="2:2" x14ac:dyDescent="0.25">
      <c r="B2466" s="32"/>
    </row>
    <row r="2467" spans="2:2" x14ac:dyDescent="0.25">
      <c r="B2467" s="32"/>
    </row>
    <row r="2468" spans="2:2" x14ac:dyDescent="0.25">
      <c r="B2468" s="32"/>
    </row>
    <row r="2469" spans="2:2" x14ac:dyDescent="0.25">
      <c r="B2469" s="32"/>
    </row>
    <row r="2470" spans="2:2" x14ac:dyDescent="0.25">
      <c r="B2470" s="32"/>
    </row>
    <row r="2471" spans="2:2" x14ac:dyDescent="0.25">
      <c r="B2471" s="32"/>
    </row>
    <row r="2472" spans="2:2" x14ac:dyDescent="0.25">
      <c r="B2472" s="32"/>
    </row>
    <row r="2473" spans="2:2" x14ac:dyDescent="0.25">
      <c r="B2473" s="32"/>
    </row>
    <row r="2474" spans="2:2" x14ac:dyDescent="0.25">
      <c r="B2474" s="32"/>
    </row>
    <row r="2475" spans="2:2" x14ac:dyDescent="0.25">
      <c r="B2475" s="32"/>
    </row>
    <row r="2476" spans="2:2" x14ac:dyDescent="0.25">
      <c r="B2476" s="32"/>
    </row>
    <row r="2477" spans="2:2" x14ac:dyDescent="0.25">
      <c r="B2477" s="32"/>
    </row>
    <row r="2478" spans="2:2" x14ac:dyDescent="0.25">
      <c r="B2478" s="32"/>
    </row>
    <row r="2479" spans="2:2" x14ac:dyDescent="0.25">
      <c r="B2479" s="32"/>
    </row>
    <row r="2480" spans="2:2" x14ac:dyDescent="0.25">
      <c r="B2480" s="32"/>
    </row>
    <row r="2481" spans="2:2" x14ac:dyDescent="0.25">
      <c r="B2481" s="32"/>
    </row>
    <row r="2482" spans="2:2" x14ac:dyDescent="0.25">
      <c r="B2482" s="32"/>
    </row>
    <row r="2483" spans="2:2" x14ac:dyDescent="0.25">
      <c r="B2483" s="32"/>
    </row>
    <row r="2484" spans="2:2" x14ac:dyDescent="0.25">
      <c r="B2484" s="32"/>
    </row>
    <row r="2485" spans="2:2" x14ac:dyDescent="0.25">
      <c r="B2485" s="32"/>
    </row>
    <row r="2486" spans="2:2" x14ac:dyDescent="0.25">
      <c r="B2486" s="32"/>
    </row>
    <row r="2487" spans="2:2" x14ac:dyDescent="0.25">
      <c r="B2487" s="32"/>
    </row>
    <row r="2488" spans="2:2" x14ac:dyDescent="0.25">
      <c r="B2488" s="32"/>
    </row>
    <row r="2489" spans="2:2" x14ac:dyDescent="0.25">
      <c r="B2489" s="32"/>
    </row>
    <row r="2490" spans="2:2" x14ac:dyDescent="0.25">
      <c r="B2490" s="32"/>
    </row>
    <row r="2491" spans="2:2" x14ac:dyDescent="0.25">
      <c r="B2491" s="32"/>
    </row>
    <row r="2492" spans="2:2" x14ac:dyDescent="0.25">
      <c r="B2492" s="32"/>
    </row>
    <row r="2493" spans="2:2" x14ac:dyDescent="0.25">
      <c r="B2493" s="32"/>
    </row>
    <row r="2494" spans="2:2" x14ac:dyDescent="0.25">
      <c r="B2494" s="32"/>
    </row>
    <row r="2495" spans="2:2" x14ac:dyDescent="0.25">
      <c r="B2495" s="32"/>
    </row>
    <row r="2496" spans="2:2" x14ac:dyDescent="0.25">
      <c r="B2496" s="32"/>
    </row>
    <row r="2497" spans="2:2" x14ac:dyDescent="0.25">
      <c r="B2497" s="32"/>
    </row>
    <row r="2498" spans="2:2" x14ac:dyDescent="0.25">
      <c r="B2498" s="32"/>
    </row>
    <row r="2499" spans="2:2" x14ac:dyDescent="0.25">
      <c r="B2499" s="32"/>
    </row>
    <row r="2500" spans="2:2" x14ac:dyDescent="0.25">
      <c r="B2500" s="32"/>
    </row>
    <row r="2501" spans="2:2" x14ac:dyDescent="0.25">
      <c r="B2501" s="32"/>
    </row>
    <row r="2502" spans="2:2" x14ac:dyDescent="0.25">
      <c r="B2502" s="32"/>
    </row>
    <row r="2503" spans="2:2" x14ac:dyDescent="0.25">
      <c r="B2503" s="32"/>
    </row>
    <row r="2504" spans="2:2" x14ac:dyDescent="0.25">
      <c r="B2504" s="32"/>
    </row>
    <row r="2505" spans="2:2" x14ac:dyDescent="0.25">
      <c r="B2505" s="32"/>
    </row>
    <row r="2506" spans="2:2" x14ac:dyDescent="0.25">
      <c r="B2506" s="32"/>
    </row>
    <row r="2507" spans="2:2" x14ac:dyDescent="0.25">
      <c r="B2507" s="32"/>
    </row>
    <row r="2508" spans="2:2" x14ac:dyDescent="0.25">
      <c r="B2508" s="32"/>
    </row>
    <row r="2509" spans="2:2" x14ac:dyDescent="0.25">
      <c r="B2509" s="32"/>
    </row>
    <row r="2510" spans="2:2" x14ac:dyDescent="0.25">
      <c r="B2510" s="32"/>
    </row>
    <row r="2511" spans="2:2" x14ac:dyDescent="0.25">
      <c r="B2511" s="32"/>
    </row>
    <row r="2512" spans="2:2" x14ac:dyDescent="0.25">
      <c r="B2512" s="32"/>
    </row>
    <row r="2513" spans="2:2" x14ac:dyDescent="0.25">
      <c r="B2513" s="32"/>
    </row>
    <row r="2514" spans="2:2" x14ac:dyDescent="0.25">
      <c r="B2514" s="32"/>
    </row>
    <row r="2515" spans="2:2" x14ac:dyDescent="0.25">
      <c r="B2515" s="32"/>
    </row>
    <row r="2516" spans="2:2" x14ac:dyDescent="0.25">
      <c r="B2516" s="32"/>
    </row>
    <row r="2517" spans="2:2" x14ac:dyDescent="0.25">
      <c r="B2517" s="32"/>
    </row>
    <row r="2518" spans="2:2" x14ac:dyDescent="0.25">
      <c r="B2518" s="32"/>
    </row>
    <row r="2519" spans="2:2" x14ac:dyDescent="0.25">
      <c r="B2519" s="32"/>
    </row>
    <row r="2520" spans="2:2" x14ac:dyDescent="0.25">
      <c r="B2520" s="32"/>
    </row>
    <row r="2521" spans="2:2" x14ac:dyDescent="0.25">
      <c r="B2521" s="32"/>
    </row>
    <row r="2522" spans="2:2" x14ac:dyDescent="0.25">
      <c r="B2522" s="32"/>
    </row>
    <row r="2523" spans="2:2" x14ac:dyDescent="0.25">
      <c r="B2523" s="32"/>
    </row>
    <row r="2524" spans="2:2" x14ac:dyDescent="0.25">
      <c r="B2524" s="32"/>
    </row>
    <row r="2525" spans="2:2" x14ac:dyDescent="0.25">
      <c r="B2525" s="32"/>
    </row>
    <row r="2526" spans="2:2" x14ac:dyDescent="0.25">
      <c r="B2526" s="32"/>
    </row>
    <row r="2527" spans="2:2" x14ac:dyDescent="0.25">
      <c r="B2527" s="32"/>
    </row>
    <row r="2528" spans="2:2" x14ac:dyDescent="0.25">
      <c r="B2528" s="32"/>
    </row>
    <row r="2529" spans="2:2" x14ac:dyDescent="0.25">
      <c r="B2529" s="32"/>
    </row>
    <row r="2530" spans="2:2" x14ac:dyDescent="0.25">
      <c r="B2530" s="32"/>
    </row>
    <row r="2531" spans="2:2" x14ac:dyDescent="0.25">
      <c r="B2531" s="32"/>
    </row>
    <row r="2532" spans="2:2" x14ac:dyDescent="0.25">
      <c r="B2532" s="32"/>
    </row>
    <row r="2533" spans="2:2" x14ac:dyDescent="0.25">
      <c r="B2533" s="32"/>
    </row>
    <row r="2534" spans="2:2" x14ac:dyDescent="0.25">
      <c r="B2534" s="32"/>
    </row>
    <row r="2535" spans="2:2" x14ac:dyDescent="0.25">
      <c r="B2535" s="32"/>
    </row>
    <row r="2536" spans="2:2" x14ac:dyDescent="0.25">
      <c r="B2536" s="32"/>
    </row>
    <row r="2537" spans="2:2" x14ac:dyDescent="0.25">
      <c r="B2537" s="32"/>
    </row>
    <row r="2538" spans="2:2" x14ac:dyDescent="0.25">
      <c r="B2538" s="32"/>
    </row>
    <row r="2539" spans="2:2" x14ac:dyDescent="0.25">
      <c r="B2539" s="32"/>
    </row>
    <row r="2540" spans="2:2" x14ac:dyDescent="0.25">
      <c r="B2540" s="32"/>
    </row>
    <row r="2541" spans="2:2" x14ac:dyDescent="0.25">
      <c r="B2541" s="32"/>
    </row>
    <row r="2542" spans="2:2" x14ac:dyDescent="0.25">
      <c r="B2542" s="32"/>
    </row>
    <row r="2543" spans="2:2" x14ac:dyDescent="0.25">
      <c r="B2543" s="32"/>
    </row>
    <row r="2544" spans="2:2" x14ac:dyDescent="0.25">
      <c r="B2544" s="32"/>
    </row>
    <row r="2545" spans="2:2" x14ac:dyDescent="0.25">
      <c r="B2545" s="32"/>
    </row>
    <row r="2546" spans="2:2" x14ac:dyDescent="0.25">
      <c r="B2546" s="32"/>
    </row>
    <row r="2547" spans="2:2" x14ac:dyDescent="0.25">
      <c r="B2547" s="32"/>
    </row>
    <row r="2548" spans="2:2" x14ac:dyDescent="0.25">
      <c r="B2548" s="32"/>
    </row>
    <row r="2549" spans="2:2" x14ac:dyDescent="0.25">
      <c r="B2549" s="32"/>
    </row>
    <row r="2550" spans="2:2" x14ac:dyDescent="0.25">
      <c r="B2550" s="32"/>
    </row>
    <row r="2551" spans="2:2" x14ac:dyDescent="0.25">
      <c r="B2551" s="32"/>
    </row>
    <row r="2552" spans="2:2" x14ac:dyDescent="0.25">
      <c r="B2552" s="32"/>
    </row>
    <row r="2553" spans="2:2" x14ac:dyDescent="0.25">
      <c r="B2553" s="32"/>
    </row>
    <row r="2554" spans="2:2" x14ac:dyDescent="0.25">
      <c r="B2554" s="32"/>
    </row>
    <row r="2555" spans="2:2" x14ac:dyDescent="0.25">
      <c r="B2555" s="32"/>
    </row>
    <row r="2556" spans="2:2" x14ac:dyDescent="0.25">
      <c r="B2556" s="32"/>
    </row>
    <row r="2557" spans="2:2" x14ac:dyDescent="0.25">
      <c r="B2557" s="32"/>
    </row>
    <row r="2558" spans="2:2" x14ac:dyDescent="0.25">
      <c r="B2558" s="32"/>
    </row>
    <row r="2559" spans="2:2" x14ac:dyDescent="0.25">
      <c r="B2559" s="32"/>
    </row>
    <row r="2560" spans="2:2" x14ac:dyDescent="0.25">
      <c r="B2560" s="32"/>
    </row>
    <row r="2561" spans="2:2" x14ac:dyDescent="0.25">
      <c r="B2561" s="32"/>
    </row>
    <row r="2562" spans="2:2" x14ac:dyDescent="0.25">
      <c r="B2562" s="32"/>
    </row>
    <row r="2563" spans="2:2" x14ac:dyDescent="0.25">
      <c r="B2563" s="32"/>
    </row>
    <row r="2564" spans="2:2" x14ac:dyDescent="0.25">
      <c r="B2564" s="32"/>
    </row>
    <row r="2565" spans="2:2" x14ac:dyDescent="0.25">
      <c r="B2565" s="32"/>
    </row>
    <row r="2566" spans="2:2" x14ac:dyDescent="0.25">
      <c r="B2566" s="32"/>
    </row>
    <row r="2567" spans="2:2" x14ac:dyDescent="0.25">
      <c r="B2567" s="32"/>
    </row>
    <row r="2568" spans="2:2" x14ac:dyDescent="0.25">
      <c r="B2568" s="32"/>
    </row>
    <row r="2569" spans="2:2" x14ac:dyDescent="0.25">
      <c r="B2569" s="32"/>
    </row>
    <row r="2570" spans="2:2" x14ac:dyDescent="0.25">
      <c r="B2570" s="32"/>
    </row>
    <row r="2571" spans="2:2" x14ac:dyDescent="0.25">
      <c r="B2571" s="32"/>
    </row>
    <row r="2572" spans="2:2" x14ac:dyDescent="0.25">
      <c r="B2572" s="32"/>
    </row>
    <row r="2573" spans="2:2" x14ac:dyDescent="0.25">
      <c r="B2573" s="32"/>
    </row>
    <row r="2574" spans="2:2" x14ac:dyDescent="0.25">
      <c r="B2574" s="32"/>
    </row>
    <row r="2575" spans="2:2" x14ac:dyDescent="0.25">
      <c r="B2575" s="32"/>
    </row>
    <row r="2576" spans="2:2" x14ac:dyDescent="0.25">
      <c r="B2576" s="32"/>
    </row>
    <row r="2577" spans="2:2" x14ac:dyDescent="0.25">
      <c r="B2577" s="32"/>
    </row>
    <row r="2578" spans="2:2" x14ac:dyDescent="0.25">
      <c r="B2578" s="32"/>
    </row>
    <row r="2579" spans="2:2" x14ac:dyDescent="0.25">
      <c r="B2579" s="32"/>
    </row>
    <row r="2580" spans="2:2" x14ac:dyDescent="0.25">
      <c r="B2580" s="32"/>
    </row>
    <row r="2581" spans="2:2" x14ac:dyDescent="0.25">
      <c r="B2581" s="32"/>
    </row>
    <row r="2582" spans="2:2" x14ac:dyDescent="0.25">
      <c r="B2582" s="32"/>
    </row>
    <row r="2583" spans="2:2" x14ac:dyDescent="0.25">
      <c r="B2583" s="32"/>
    </row>
    <row r="2584" spans="2:2" x14ac:dyDescent="0.25">
      <c r="B2584" s="32"/>
    </row>
    <row r="2585" spans="2:2" x14ac:dyDescent="0.25">
      <c r="B2585" s="32"/>
    </row>
    <row r="2586" spans="2:2" x14ac:dyDescent="0.25">
      <c r="B2586" s="32"/>
    </row>
    <row r="2587" spans="2:2" x14ac:dyDescent="0.25">
      <c r="B2587" s="32"/>
    </row>
    <row r="2588" spans="2:2" x14ac:dyDescent="0.25">
      <c r="B2588" s="32"/>
    </row>
    <row r="2589" spans="2:2" x14ac:dyDescent="0.25">
      <c r="B2589" s="32"/>
    </row>
    <row r="2590" spans="2:2" x14ac:dyDescent="0.25">
      <c r="B2590" s="32"/>
    </row>
    <row r="2591" spans="2:2" x14ac:dyDescent="0.25">
      <c r="B2591" s="32"/>
    </row>
    <row r="2592" spans="2:2" x14ac:dyDescent="0.25">
      <c r="B2592" s="32"/>
    </row>
    <row r="2593" spans="2:2" x14ac:dyDescent="0.25">
      <c r="B2593" s="32"/>
    </row>
    <row r="2594" spans="2:2" x14ac:dyDescent="0.25">
      <c r="B2594" s="32"/>
    </row>
    <row r="2595" spans="2:2" x14ac:dyDescent="0.25">
      <c r="B2595" s="32"/>
    </row>
    <row r="2596" spans="2:2" x14ac:dyDescent="0.25">
      <c r="B2596" s="32"/>
    </row>
    <row r="2597" spans="2:2" x14ac:dyDescent="0.25">
      <c r="B2597" s="32"/>
    </row>
    <row r="2598" spans="2:2" x14ac:dyDescent="0.25">
      <c r="B2598" s="32"/>
    </row>
    <row r="2599" spans="2:2" x14ac:dyDescent="0.25">
      <c r="B2599" s="32"/>
    </row>
    <row r="2600" spans="2:2" x14ac:dyDescent="0.25">
      <c r="B2600" s="32"/>
    </row>
    <row r="2601" spans="2:2" x14ac:dyDescent="0.25">
      <c r="B2601" s="32"/>
    </row>
    <row r="2602" spans="2:2" x14ac:dyDescent="0.25">
      <c r="B2602" s="32"/>
    </row>
    <row r="2603" spans="2:2" x14ac:dyDescent="0.25">
      <c r="B2603" s="32"/>
    </row>
    <row r="2604" spans="2:2" x14ac:dyDescent="0.25">
      <c r="B2604" s="32"/>
    </row>
    <row r="2605" spans="2:2" x14ac:dyDescent="0.25">
      <c r="B2605" s="32"/>
    </row>
    <row r="2606" spans="2:2" x14ac:dyDescent="0.25">
      <c r="B2606" s="32"/>
    </row>
    <row r="2607" spans="2:2" x14ac:dyDescent="0.25">
      <c r="B2607" s="32"/>
    </row>
    <row r="2608" spans="2:2" x14ac:dyDescent="0.25">
      <c r="B2608" s="32"/>
    </row>
    <row r="2609" spans="2:2" x14ac:dyDescent="0.25">
      <c r="B2609" s="32"/>
    </row>
    <row r="2610" spans="2:2" x14ac:dyDescent="0.25">
      <c r="B2610" s="32"/>
    </row>
    <row r="2611" spans="2:2" x14ac:dyDescent="0.25">
      <c r="B2611" s="32"/>
    </row>
    <row r="2612" spans="2:2" x14ac:dyDescent="0.25">
      <c r="B2612" s="32"/>
    </row>
    <row r="2613" spans="2:2" x14ac:dyDescent="0.25">
      <c r="B2613" s="32"/>
    </row>
    <row r="2614" spans="2:2" x14ac:dyDescent="0.25">
      <c r="B2614" s="32"/>
    </row>
    <row r="2615" spans="2:2" x14ac:dyDescent="0.25">
      <c r="B2615" s="32"/>
    </row>
    <row r="2616" spans="2:2" x14ac:dyDescent="0.25">
      <c r="B2616" s="32"/>
    </row>
    <row r="2617" spans="2:2" x14ac:dyDescent="0.25">
      <c r="B2617" s="32"/>
    </row>
    <row r="2618" spans="2:2" x14ac:dyDescent="0.25">
      <c r="B2618" s="32"/>
    </row>
    <row r="2619" spans="2:2" x14ac:dyDescent="0.25">
      <c r="B2619" s="32"/>
    </row>
    <row r="2620" spans="2:2" x14ac:dyDescent="0.25">
      <c r="B2620" s="32"/>
    </row>
    <row r="2621" spans="2:2" x14ac:dyDescent="0.25">
      <c r="B2621" s="32"/>
    </row>
    <row r="2622" spans="2:2" x14ac:dyDescent="0.25">
      <c r="B2622" s="32"/>
    </row>
    <row r="2623" spans="2:2" x14ac:dyDescent="0.25">
      <c r="B2623" s="32"/>
    </row>
    <row r="2624" spans="2:2" x14ac:dyDescent="0.25">
      <c r="B2624" s="32"/>
    </row>
    <row r="2625" spans="2:2" x14ac:dyDescent="0.25">
      <c r="B2625" s="32"/>
    </row>
    <row r="2626" spans="2:2" x14ac:dyDescent="0.25">
      <c r="B2626" s="32"/>
    </row>
    <row r="2627" spans="2:2" x14ac:dyDescent="0.25">
      <c r="B2627" s="32"/>
    </row>
    <row r="2628" spans="2:2" x14ac:dyDescent="0.25">
      <c r="B2628" s="32"/>
    </row>
    <row r="2629" spans="2:2" x14ac:dyDescent="0.25">
      <c r="B2629" s="32"/>
    </row>
    <row r="2630" spans="2:2" x14ac:dyDescent="0.25">
      <c r="B2630" s="32"/>
    </row>
    <row r="2631" spans="2:2" x14ac:dyDescent="0.25">
      <c r="B2631" s="32"/>
    </row>
    <row r="2632" spans="2:2" x14ac:dyDescent="0.25">
      <c r="B2632" s="32"/>
    </row>
    <row r="2633" spans="2:2" x14ac:dyDescent="0.25">
      <c r="B2633" s="32"/>
    </row>
    <row r="2634" spans="2:2" x14ac:dyDescent="0.25">
      <c r="B2634" s="32"/>
    </row>
    <row r="2635" spans="2:2" x14ac:dyDescent="0.25">
      <c r="B2635" s="32"/>
    </row>
    <row r="2636" spans="2:2" x14ac:dyDescent="0.25">
      <c r="B2636" s="32"/>
    </row>
    <row r="2637" spans="2:2" x14ac:dyDescent="0.25">
      <c r="B2637" s="32"/>
    </row>
    <row r="2638" spans="2:2" x14ac:dyDescent="0.25">
      <c r="B2638" s="32"/>
    </row>
    <row r="2639" spans="2:2" x14ac:dyDescent="0.25">
      <c r="B2639" s="32"/>
    </row>
    <row r="2640" spans="2:2" x14ac:dyDescent="0.25">
      <c r="B2640" s="32"/>
    </row>
    <row r="2641" spans="2:2" x14ac:dyDescent="0.25">
      <c r="B2641" s="32"/>
    </row>
    <row r="2642" spans="2:2" x14ac:dyDescent="0.25">
      <c r="B2642" s="32"/>
    </row>
    <row r="2643" spans="2:2" x14ac:dyDescent="0.25">
      <c r="B2643" s="32"/>
    </row>
    <row r="2644" spans="2:2" x14ac:dyDescent="0.25">
      <c r="B2644" s="32"/>
    </row>
    <row r="2645" spans="2:2" x14ac:dyDescent="0.25">
      <c r="B2645" s="32"/>
    </row>
    <row r="2646" spans="2:2" x14ac:dyDescent="0.25">
      <c r="B2646" s="32"/>
    </row>
    <row r="2647" spans="2:2" x14ac:dyDescent="0.25">
      <c r="B2647" s="32"/>
    </row>
    <row r="2648" spans="2:2" x14ac:dyDescent="0.25">
      <c r="B2648" s="32"/>
    </row>
    <row r="2649" spans="2:2" x14ac:dyDescent="0.25">
      <c r="B2649" s="32"/>
    </row>
    <row r="2650" spans="2:2" x14ac:dyDescent="0.25">
      <c r="B2650" s="32"/>
    </row>
    <row r="2651" spans="2:2" x14ac:dyDescent="0.25">
      <c r="B2651" s="32"/>
    </row>
    <row r="2652" spans="2:2" x14ac:dyDescent="0.25">
      <c r="B2652" s="32"/>
    </row>
    <row r="2653" spans="2:2" x14ac:dyDescent="0.25">
      <c r="B2653" s="32"/>
    </row>
    <row r="2654" spans="2:2" x14ac:dyDescent="0.25">
      <c r="B2654" s="32"/>
    </row>
    <row r="2655" spans="2:2" x14ac:dyDescent="0.25">
      <c r="B2655" s="32"/>
    </row>
    <row r="2656" spans="2:2" x14ac:dyDescent="0.25">
      <c r="B2656" s="32"/>
    </row>
    <row r="2657" spans="2:2" x14ac:dyDescent="0.25">
      <c r="B2657" s="32"/>
    </row>
    <row r="2658" spans="2:2" x14ac:dyDescent="0.25">
      <c r="B2658" s="32"/>
    </row>
    <row r="2659" spans="2:2" x14ac:dyDescent="0.25">
      <c r="B2659" s="32"/>
    </row>
    <row r="2660" spans="2:2" x14ac:dyDescent="0.25">
      <c r="B2660" s="32"/>
    </row>
    <row r="2661" spans="2:2" x14ac:dyDescent="0.25">
      <c r="B2661" s="32"/>
    </row>
    <row r="2662" spans="2:2" x14ac:dyDescent="0.25">
      <c r="B2662" s="32"/>
    </row>
    <row r="2663" spans="2:2" x14ac:dyDescent="0.25">
      <c r="B2663" s="32"/>
    </row>
    <row r="2664" spans="2:2" x14ac:dyDescent="0.25">
      <c r="B2664" s="32"/>
    </row>
    <row r="2665" spans="2:2" x14ac:dyDescent="0.25">
      <c r="B2665" s="32"/>
    </row>
    <row r="2666" spans="2:2" x14ac:dyDescent="0.25">
      <c r="B2666" s="32"/>
    </row>
    <row r="2667" spans="2:2" x14ac:dyDescent="0.25">
      <c r="B2667" s="32"/>
    </row>
    <row r="2668" spans="2:2" x14ac:dyDescent="0.25">
      <c r="B2668" s="32"/>
    </row>
    <row r="2669" spans="2:2" x14ac:dyDescent="0.25">
      <c r="B2669" s="32"/>
    </row>
    <row r="2670" spans="2:2" x14ac:dyDescent="0.25">
      <c r="B2670" s="32"/>
    </row>
    <row r="2671" spans="2:2" x14ac:dyDescent="0.25">
      <c r="B2671" s="32"/>
    </row>
    <row r="2672" spans="2:2" x14ac:dyDescent="0.25">
      <c r="B2672" s="32"/>
    </row>
    <row r="2673" spans="2:2" x14ac:dyDescent="0.25">
      <c r="B2673" s="32"/>
    </row>
    <row r="2674" spans="2:2" x14ac:dyDescent="0.25">
      <c r="B2674" s="32"/>
    </row>
    <row r="2675" spans="2:2" x14ac:dyDescent="0.25">
      <c r="B2675" s="32"/>
    </row>
    <row r="2676" spans="2:2" x14ac:dyDescent="0.25">
      <c r="B2676" s="32"/>
    </row>
    <row r="2677" spans="2:2" x14ac:dyDescent="0.25">
      <c r="B2677" s="32"/>
    </row>
    <row r="2678" spans="2:2" x14ac:dyDescent="0.25">
      <c r="B2678" s="32"/>
    </row>
    <row r="2679" spans="2:2" x14ac:dyDescent="0.25">
      <c r="B2679" s="32"/>
    </row>
    <row r="2680" spans="2:2" x14ac:dyDescent="0.25">
      <c r="B2680" s="32"/>
    </row>
    <row r="2681" spans="2:2" x14ac:dyDescent="0.25">
      <c r="B2681" s="32"/>
    </row>
    <row r="2682" spans="2:2" x14ac:dyDescent="0.25">
      <c r="B2682" s="32"/>
    </row>
    <row r="2683" spans="2:2" x14ac:dyDescent="0.25">
      <c r="B2683" s="32"/>
    </row>
    <row r="2684" spans="2:2" x14ac:dyDescent="0.25">
      <c r="B2684" s="32"/>
    </row>
    <row r="2685" spans="2:2" x14ac:dyDescent="0.25">
      <c r="B2685" s="32"/>
    </row>
    <row r="2686" spans="2:2" x14ac:dyDescent="0.25">
      <c r="B2686" s="32"/>
    </row>
    <row r="2687" spans="2:2" x14ac:dyDescent="0.25">
      <c r="B2687" s="32"/>
    </row>
    <row r="2688" spans="2:2" x14ac:dyDescent="0.25">
      <c r="B2688" s="32"/>
    </row>
    <row r="2689" spans="2:2" x14ac:dyDescent="0.25">
      <c r="B2689" s="32"/>
    </row>
    <row r="2690" spans="2:2" x14ac:dyDescent="0.25">
      <c r="B2690" s="32"/>
    </row>
    <row r="2691" spans="2:2" x14ac:dyDescent="0.25">
      <c r="B2691" s="32"/>
    </row>
    <row r="2692" spans="2:2" x14ac:dyDescent="0.25">
      <c r="B2692" s="32"/>
    </row>
    <row r="2693" spans="2:2" x14ac:dyDescent="0.25">
      <c r="B2693" s="32"/>
    </row>
    <row r="2694" spans="2:2" x14ac:dyDescent="0.25">
      <c r="B2694" s="32"/>
    </row>
    <row r="2695" spans="2:2" x14ac:dyDescent="0.25">
      <c r="B2695" s="32"/>
    </row>
    <row r="2696" spans="2:2" x14ac:dyDescent="0.25">
      <c r="B2696" s="32"/>
    </row>
    <row r="2697" spans="2:2" x14ac:dyDescent="0.25">
      <c r="B2697" s="32"/>
    </row>
    <row r="2698" spans="2:2" x14ac:dyDescent="0.25">
      <c r="B2698" s="32"/>
    </row>
    <row r="2699" spans="2:2" x14ac:dyDescent="0.25">
      <c r="B2699" s="32"/>
    </row>
    <row r="2700" spans="2:2" x14ac:dyDescent="0.25">
      <c r="B2700" s="32"/>
    </row>
    <row r="2701" spans="2:2" x14ac:dyDescent="0.25">
      <c r="B2701" s="32"/>
    </row>
    <row r="2702" spans="2:2" x14ac:dyDescent="0.25">
      <c r="B2702" s="32"/>
    </row>
    <row r="2703" spans="2:2" x14ac:dyDescent="0.25">
      <c r="B2703" s="32"/>
    </row>
    <row r="2704" spans="2:2" x14ac:dyDescent="0.25">
      <c r="B2704" s="32"/>
    </row>
    <row r="2705" spans="2:2" x14ac:dyDescent="0.25">
      <c r="B2705" s="32"/>
    </row>
    <row r="2706" spans="2:2" x14ac:dyDescent="0.25">
      <c r="B2706" s="32"/>
    </row>
    <row r="2707" spans="2:2" x14ac:dyDescent="0.25">
      <c r="B2707" s="32"/>
    </row>
    <row r="2708" spans="2:2" x14ac:dyDescent="0.25">
      <c r="B2708" s="32"/>
    </row>
    <row r="2709" spans="2:2" x14ac:dyDescent="0.25">
      <c r="B2709" s="32"/>
    </row>
    <row r="2710" spans="2:2" x14ac:dyDescent="0.25">
      <c r="B2710" s="32"/>
    </row>
    <row r="2711" spans="2:2" x14ac:dyDescent="0.25">
      <c r="B2711" s="32"/>
    </row>
    <row r="2712" spans="2:2" x14ac:dyDescent="0.25">
      <c r="B2712" s="32"/>
    </row>
    <row r="2713" spans="2:2" x14ac:dyDescent="0.25">
      <c r="B2713" s="32"/>
    </row>
    <row r="2714" spans="2:2" x14ac:dyDescent="0.25">
      <c r="B2714" s="32"/>
    </row>
    <row r="2715" spans="2:2" x14ac:dyDescent="0.25">
      <c r="B2715" s="32"/>
    </row>
    <row r="2716" spans="2:2" x14ac:dyDescent="0.25">
      <c r="B2716" s="32"/>
    </row>
    <row r="2717" spans="2:2" x14ac:dyDescent="0.25">
      <c r="B2717" s="32"/>
    </row>
    <row r="2718" spans="2:2" x14ac:dyDescent="0.25">
      <c r="B2718" s="32"/>
    </row>
    <row r="2719" spans="2:2" x14ac:dyDescent="0.25">
      <c r="B2719" s="32"/>
    </row>
    <row r="2720" spans="2:2" x14ac:dyDescent="0.25">
      <c r="B2720" s="32"/>
    </row>
    <row r="2721" spans="2:2" x14ac:dyDescent="0.25">
      <c r="B2721" s="32"/>
    </row>
    <row r="2722" spans="2:2" x14ac:dyDescent="0.25">
      <c r="B2722" s="32"/>
    </row>
    <row r="2723" spans="2:2" x14ac:dyDescent="0.25">
      <c r="B2723" s="32"/>
    </row>
    <row r="2724" spans="2:2" x14ac:dyDescent="0.25">
      <c r="B2724" s="32"/>
    </row>
    <row r="2725" spans="2:2" x14ac:dyDescent="0.25">
      <c r="B2725" s="32"/>
    </row>
    <row r="2726" spans="2:2" x14ac:dyDescent="0.25">
      <c r="B2726" s="32"/>
    </row>
    <row r="2727" spans="2:2" x14ac:dyDescent="0.25">
      <c r="B2727" s="32"/>
    </row>
    <row r="2728" spans="2:2" x14ac:dyDescent="0.25">
      <c r="B2728" s="32"/>
    </row>
    <row r="2729" spans="2:2" x14ac:dyDescent="0.25">
      <c r="B2729" s="32"/>
    </row>
    <row r="2730" spans="2:2" x14ac:dyDescent="0.25">
      <c r="B2730" s="32"/>
    </row>
    <row r="2731" spans="2:2" x14ac:dyDescent="0.25">
      <c r="B2731" s="32"/>
    </row>
    <row r="2732" spans="2:2" x14ac:dyDescent="0.25">
      <c r="B2732" s="32"/>
    </row>
    <row r="2733" spans="2:2" x14ac:dyDescent="0.25">
      <c r="B2733" s="32"/>
    </row>
    <row r="2734" spans="2:2" x14ac:dyDescent="0.25">
      <c r="B2734" s="32"/>
    </row>
    <row r="2735" spans="2:2" x14ac:dyDescent="0.25">
      <c r="B2735" s="32"/>
    </row>
    <row r="2736" spans="2:2" x14ac:dyDescent="0.25">
      <c r="B2736" s="32"/>
    </row>
    <row r="2737" spans="2:2" x14ac:dyDescent="0.25">
      <c r="B2737" s="32"/>
    </row>
    <row r="2738" spans="2:2" x14ac:dyDescent="0.25">
      <c r="B2738" s="32"/>
    </row>
    <row r="2739" spans="2:2" x14ac:dyDescent="0.25">
      <c r="B2739" s="32"/>
    </row>
    <row r="2740" spans="2:2" x14ac:dyDescent="0.25">
      <c r="B2740" s="32"/>
    </row>
    <row r="2741" spans="2:2" x14ac:dyDescent="0.25">
      <c r="B2741" s="32"/>
    </row>
    <row r="2742" spans="2:2" x14ac:dyDescent="0.25">
      <c r="B2742" s="32"/>
    </row>
    <row r="2743" spans="2:2" x14ac:dyDescent="0.25">
      <c r="B2743" s="32"/>
    </row>
    <row r="2744" spans="2:2" x14ac:dyDescent="0.25">
      <c r="B2744" s="32"/>
    </row>
    <row r="2745" spans="2:2" x14ac:dyDescent="0.25">
      <c r="B2745" s="32"/>
    </row>
    <row r="2746" spans="2:2" x14ac:dyDescent="0.25">
      <c r="B2746" s="32"/>
    </row>
    <row r="2747" spans="2:2" x14ac:dyDescent="0.25">
      <c r="B2747" s="32"/>
    </row>
    <row r="2748" spans="2:2" x14ac:dyDescent="0.25">
      <c r="B2748" s="32"/>
    </row>
    <row r="2749" spans="2:2" x14ac:dyDescent="0.25">
      <c r="B2749" s="32"/>
    </row>
    <row r="2750" spans="2:2" x14ac:dyDescent="0.25">
      <c r="B2750" s="32"/>
    </row>
    <row r="2751" spans="2:2" x14ac:dyDescent="0.25">
      <c r="B2751" s="32"/>
    </row>
    <row r="2752" spans="2:2" x14ac:dyDescent="0.25">
      <c r="B2752" s="32"/>
    </row>
    <row r="2753" spans="2:2" x14ac:dyDescent="0.25">
      <c r="B2753" s="32"/>
    </row>
    <row r="2754" spans="2:2" x14ac:dyDescent="0.25">
      <c r="B2754" s="32"/>
    </row>
    <row r="2755" spans="2:2" x14ac:dyDescent="0.25">
      <c r="B2755" s="32"/>
    </row>
    <row r="2756" spans="2:2" x14ac:dyDescent="0.25">
      <c r="B2756" s="32"/>
    </row>
    <row r="2757" spans="2:2" x14ac:dyDescent="0.25">
      <c r="B2757" s="32"/>
    </row>
    <row r="2758" spans="2:2" x14ac:dyDescent="0.25">
      <c r="B2758" s="32"/>
    </row>
    <row r="2759" spans="2:2" x14ac:dyDescent="0.25">
      <c r="B2759" s="32"/>
    </row>
    <row r="2760" spans="2:2" x14ac:dyDescent="0.25">
      <c r="B2760" s="32"/>
    </row>
    <row r="2761" spans="2:2" x14ac:dyDescent="0.25">
      <c r="B2761" s="32"/>
    </row>
    <row r="2762" spans="2:2" x14ac:dyDescent="0.25">
      <c r="B2762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PREDLOŽAK</vt:lpstr>
      <vt:lpstr>RAZDJEL 080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Korisnik</cp:lastModifiedBy>
  <cp:lastPrinted>2023-12-15T09:41:32Z</cp:lastPrinted>
  <dcterms:created xsi:type="dcterms:W3CDTF">2022-10-31T10:11:38Z</dcterms:created>
  <dcterms:modified xsi:type="dcterms:W3CDTF">2023-12-18T10:19:27Z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POSEBNI DIO FINANCIJSKOG PLANA 01.12.2022..xlsx</vt:lpwstr>
  </property>
</Properties>
</file>